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orse Lavoro" sheetId="1" r:id="rId1"/>
    <sheet name="Assegni Terapeutici" sheetId="2" r:id="rId2"/>
  </sheets>
  <definedNames>
    <definedName name="_xlnm._FilterDatabase" localSheetId="1" hidden="1">'Assegni Terapeutici'!$A$1:$R$80</definedName>
    <definedName name="_xlnm._FilterDatabase" localSheetId="0" hidden="1">'Borse Lavoro'!$A$1:$Q$54</definedName>
    <definedName name="_xlnm.Print_Titles" localSheetId="0">'Borse Lavoro'!$1:$1</definedName>
  </definedNames>
  <calcPr fullCalcOnLoad="1"/>
</workbook>
</file>

<file path=xl/sharedStrings.xml><?xml version="1.0" encoding="utf-8"?>
<sst xmlns="http://schemas.openxmlformats.org/spreadsheetml/2006/main" count="564" uniqueCount="168">
  <si>
    <t>CSM di riferimento</t>
  </si>
  <si>
    <t>Nominativo Utente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</si>
  <si>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</si>
  <si>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</si>
  <si>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</si>
  <si>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</si>
  <si>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</si>
  <si>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</si>
  <si>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</si>
  <si>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</si>
  <si>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</si>
  <si>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</si>
  <si>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Totale costo annuale</t>
  </si>
  <si>
    <t>Atto di concessione - Titolo base dell'attribuzione  - modalità seguita per l'individuazione del beneficiario</t>
  </si>
  <si>
    <t xml:space="preserve">Unità Responsabile - Dirigente Responsabile </t>
  </si>
  <si>
    <t>Casale</t>
  </si>
  <si>
    <t>AC.DA.</t>
  </si>
  <si>
    <t>Regolamento Delibera Asl AL nr 2013/308</t>
  </si>
  <si>
    <t>S.S. Psichiatria Area Nord - Dr.ssa Patrizia Nicolini</t>
  </si>
  <si>
    <t>AN.AL.</t>
  </si>
  <si>
    <t>Tortona</t>
  </si>
  <si>
    <t>AN.SI.</t>
  </si>
  <si>
    <t>S.S. Psichiatria Area Sud - D.ssa Ombretta Chiarlone</t>
  </si>
  <si>
    <t>Alessandria</t>
  </si>
  <si>
    <t>AR.DO.</t>
  </si>
  <si>
    <t>BE.MA.GO.</t>
  </si>
  <si>
    <t>BI.AL.</t>
  </si>
  <si>
    <t>BO.MA.CR.</t>
  </si>
  <si>
    <t>BO.SA.</t>
  </si>
  <si>
    <t>Novi Ligure</t>
  </si>
  <si>
    <t>BO.LU.</t>
  </si>
  <si>
    <t>BR.SI.</t>
  </si>
  <si>
    <t>BR.OT.</t>
  </si>
  <si>
    <t>Valenza</t>
  </si>
  <si>
    <t>CA.CI.</t>
  </si>
  <si>
    <t>CA.AL.</t>
  </si>
  <si>
    <t>CE.AL.</t>
  </si>
  <si>
    <t>CO.GI.</t>
  </si>
  <si>
    <t>Acqui Terme</t>
  </si>
  <si>
    <t>CR.DI.</t>
  </si>
  <si>
    <t>DE.PA.PA.</t>
  </si>
  <si>
    <t>DE.BR.</t>
  </si>
  <si>
    <t>DI.SA.MI.</t>
  </si>
  <si>
    <t>EN.PR.AL</t>
  </si>
  <si>
    <t>FA.MA.</t>
  </si>
  <si>
    <t>FO.CI.</t>
  </si>
  <si>
    <t>Ovada</t>
  </si>
  <si>
    <t>GA.DA.</t>
  </si>
  <si>
    <t>GA.MA.</t>
  </si>
  <si>
    <t>GH.AL.</t>
  </si>
  <si>
    <t>GH.GU.</t>
  </si>
  <si>
    <t>LA.DA-</t>
  </si>
  <si>
    <t>LI.SI.</t>
  </si>
  <si>
    <t>LO.SA.</t>
  </si>
  <si>
    <t>MA.VI.</t>
  </si>
  <si>
    <t>MO.DA.</t>
  </si>
  <si>
    <t>OD.MA.</t>
  </si>
  <si>
    <t>ON.DI.</t>
  </si>
  <si>
    <t>PI.FR.</t>
  </si>
  <si>
    <t>PO.LU.</t>
  </si>
  <si>
    <t>PO.CH.</t>
  </si>
  <si>
    <t>RE.GI.</t>
  </si>
  <si>
    <t>RI.AL.</t>
  </si>
  <si>
    <t>SA.DA.</t>
  </si>
  <si>
    <t>SA.MA.</t>
  </si>
  <si>
    <t>SC.DA.</t>
  </si>
  <si>
    <t>ST.LU.</t>
  </si>
  <si>
    <t>TA.EM.</t>
  </si>
  <si>
    <t>TI.MA.</t>
  </si>
  <si>
    <t>TO.MA.</t>
  </si>
  <si>
    <t>VA.SI.</t>
  </si>
  <si>
    <t>VA.MI.</t>
  </si>
  <si>
    <t>ZA.EL.</t>
  </si>
  <si>
    <t>nov</t>
  </si>
  <si>
    <t>dic</t>
  </si>
  <si>
    <t>Nominativo beneficiario di Assegno Terapeutico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</si>
  <si>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</si>
  <si>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</si>
  <si>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</si>
  <si>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</si>
  <si>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</si>
  <si>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</si>
  <si>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</si>
  <si>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</si>
  <si>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</si>
  <si>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</si>
  <si>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</si>
  <si>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</si>
  <si>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 xml:space="preserve">Totale </t>
  </si>
  <si>
    <t>Titolo base dell'attribuzione  - modalità seguita per l'individuazione del beneficiario</t>
  </si>
  <si>
    <t>Linee Guida  Delibera Asl AL nr 2012/513</t>
  </si>
  <si>
    <t>BU.MA.PA.</t>
  </si>
  <si>
    <t>DI.LU.</t>
  </si>
  <si>
    <t>GU.FR.</t>
  </si>
  <si>
    <t>MA.SI.</t>
  </si>
  <si>
    <t>Acqui</t>
  </si>
  <si>
    <t>C.D.</t>
  </si>
  <si>
    <t>G.M.</t>
  </si>
  <si>
    <t>M.E.</t>
  </si>
  <si>
    <t>T.M.</t>
  </si>
  <si>
    <t>V.S.</t>
  </si>
  <si>
    <t>Z.E.</t>
  </si>
  <si>
    <t>A.D.</t>
  </si>
  <si>
    <t>S.S. Psichiatria Area Nord - Dr ssa Patrizia Nicolini</t>
  </si>
  <si>
    <t>B.S.</t>
  </si>
  <si>
    <t>D.S.M.</t>
  </si>
  <si>
    <t>F.R.</t>
  </si>
  <si>
    <t>F.S.</t>
  </si>
  <si>
    <t>G.G.</t>
  </si>
  <si>
    <t>J.V.</t>
  </si>
  <si>
    <t>M.T.</t>
  </si>
  <si>
    <t>O.D.</t>
  </si>
  <si>
    <t>P.F.</t>
  </si>
  <si>
    <t>A.A.</t>
  </si>
  <si>
    <t>B.A.</t>
  </si>
  <si>
    <t>B.L.</t>
  </si>
  <si>
    <t>B.M.G.</t>
  </si>
  <si>
    <t>B.F.</t>
  </si>
  <si>
    <t>B.M.C.</t>
  </si>
  <si>
    <t>B.O.</t>
  </si>
  <si>
    <t>C.A.</t>
  </si>
  <si>
    <t>C.P.</t>
  </si>
  <si>
    <t>D.P.A.</t>
  </si>
  <si>
    <t>D.P.P.</t>
  </si>
  <si>
    <t>D.I.A.M.</t>
  </si>
  <si>
    <t>E.N.N.E.</t>
  </si>
  <si>
    <t>M.D.A.</t>
  </si>
  <si>
    <t>P.S.</t>
  </si>
  <si>
    <t>P.L.</t>
  </si>
  <si>
    <t>R.L.</t>
  </si>
  <si>
    <t>S.G.</t>
  </si>
  <si>
    <t>S.S.</t>
  </si>
  <si>
    <t>S.R.A.</t>
  </si>
  <si>
    <t>T.E.</t>
  </si>
  <si>
    <t>T.S.</t>
  </si>
  <si>
    <t>V.A.</t>
  </si>
  <si>
    <t>B.M.</t>
  </si>
  <si>
    <t>C.C.</t>
  </si>
  <si>
    <t>L.S.</t>
  </si>
  <si>
    <t>O.M.</t>
  </si>
  <si>
    <t>R.G.</t>
  </si>
  <si>
    <t>R.A.</t>
  </si>
  <si>
    <t>S.M.</t>
  </si>
  <si>
    <t>T.T.</t>
  </si>
  <si>
    <t>V.M.</t>
  </si>
  <si>
    <t>G.D.</t>
  </si>
  <si>
    <t>M.V.</t>
  </si>
  <si>
    <t>S.L.</t>
  </si>
  <si>
    <t>A.S.M.C.</t>
  </si>
  <si>
    <t>C.S.</t>
  </si>
  <si>
    <t>C.G.</t>
  </si>
  <si>
    <t>chiuso</t>
  </si>
  <si>
    <t>F.M.</t>
  </si>
  <si>
    <t>F.C.</t>
  </si>
  <si>
    <t>H.A.</t>
  </si>
  <si>
    <t>M.A.</t>
  </si>
  <si>
    <t>S.D.</t>
  </si>
  <si>
    <t>S.A.</t>
  </si>
  <si>
    <t>VI.SI.</t>
  </si>
  <si>
    <t>SC.GI.</t>
  </si>
  <si>
    <t>PR.FL.</t>
  </si>
  <si>
    <t>PA.SA.</t>
  </si>
  <si>
    <t>GI.GI.</t>
  </si>
  <si>
    <t>FR.SI.</t>
  </si>
  <si>
    <t>F.V.</t>
  </si>
  <si>
    <t>C.F.</t>
  </si>
  <si>
    <t>CI.CO.</t>
  </si>
  <si>
    <t>CI.DA.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</si>
</sst>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_-;\-* #,##0.00_-;_-* \-??_-;_-@_-"/>
    <numFmt numFmtId="173" formatCode="_-&quot;€ &quot;* #,##0.00_-;&quot;-€ &quot;* #,##0.00_-;_-&quot;€ &quot;* \-??_-;_-@_-"/>
    <numFmt numFmtId="174" formatCode="[$€-410]\ #,##0.00;[Red]\-[$€-410]\ #,##0.00"/>
    <numFmt numFmtId="175" formatCode="&quot;€ &quot;#,##0.00"/>
    <numFmt numFmtId="176" formatCode="_-* #,##0.000_-;\-* #,##0.000_-;_-* \-??_-;_-@_-"/>
    <numFmt numFmtId="177" formatCode="_-* #,##0.0000_-;\-* #,##0.0000_-;_-* \-??_-;_-@_-"/>
    <numFmt numFmtId="178" formatCode="_-* #,##0.0_-;\-* #,##0.0_-;_-* \-??_-;_-@_-"/>
    <numFmt numFmtId="179" formatCode="_-* #,##0_-;\-* #,##0_-;_-* \-??_-;_-@_-"/>
    <numFmt numFmtId="180" formatCode="[$-410]dddd\ d\ mmmm\ yyyy"/>
    <numFmt numFmtId="181" formatCode="[$-410]d\ mmmm\ yyyy;@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[$-F800]dddd\,\ mmmm\ dd\,\ yyyy"/>
    <numFmt numFmtId="187" formatCode="[$-410]d\-mmm\-yy;@"/>
    <numFmt numFmtId="188" formatCode="mmm\-yyyy"/>
    <numFmt numFmtId="189" formatCode="&quot;€ &quot;#,##0.0"/>
    <numFmt numFmtId="190" formatCode="&quot;€ &quot;#,##0"/>
    <numFmt numFmtId="191" formatCode="&quot;€ &quot;#,##0.000"/>
    <numFmt numFmtId="192" formatCode="&quot;€ &quot;#,##0.00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9" fillId="7" borderId="1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1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172" fontId="0" fillId="0" borderId="10" xfId="52" applyFill="1" applyBorder="1" applyAlignment="1">
      <alignment vertical="center" wrapText="1"/>
    </xf>
    <xf numFmtId="172" fontId="0" fillId="0" borderId="10" xfId="52" applyFill="1" applyBorder="1" applyAlignment="1">
      <alignment horizontal="center" vertical="center" wrapText="1"/>
    </xf>
    <xf numFmtId="172" fontId="0" fillId="0" borderId="0" xfId="52" applyFill="1" applyBorder="1" applyAlignment="1">
      <alignment vertical="center" wrapText="1"/>
    </xf>
    <xf numFmtId="172" fontId="0" fillId="0" borderId="10" xfId="52" applyFill="1" applyBorder="1" applyAlignment="1">
      <alignment vertical="center"/>
    </xf>
    <xf numFmtId="172" fontId="0" fillId="0" borderId="10" xfId="52" applyFill="1" applyBorder="1" applyAlignment="1" applyProtection="1">
      <alignment vertical="center"/>
      <protection/>
    </xf>
    <xf numFmtId="172" fontId="0" fillId="0" borderId="10" xfId="52" applyFill="1" applyBorder="1" applyAlignment="1" applyProtection="1">
      <alignment wrapText="1"/>
      <protection/>
    </xf>
    <xf numFmtId="172" fontId="0" fillId="0" borderId="0" xfId="52" applyFill="1" applyBorder="1" applyAlignment="1">
      <alignment vertical="center"/>
    </xf>
    <xf numFmtId="171" fontId="8" fillId="0" borderId="10" xfId="54" applyNumberFormat="1" applyFont="1" applyFill="1" applyBorder="1" applyAlignment="1" applyProtection="1">
      <alignment horizontal="center" wrapText="1"/>
      <protection/>
    </xf>
    <xf numFmtId="171" fontId="8" fillId="0" borderId="10" xfId="54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171" fontId="0" fillId="0" borderId="10" xfId="54" applyFont="1" applyFill="1" applyBorder="1" applyAlignment="1">
      <alignment wrapText="1"/>
    </xf>
    <xf numFmtId="175" fontId="0" fillId="0" borderId="10" xfId="56" applyNumberFormat="1" applyFont="1" applyFill="1" applyBorder="1" applyAlignment="1">
      <alignment vertical="center" wrapText="1"/>
      <protection/>
    </xf>
    <xf numFmtId="172" fontId="0" fillId="0" borderId="10" xfId="52" applyFont="1" applyFill="1" applyBorder="1" applyAlignment="1">
      <alignment vertical="center" wrapText="1"/>
    </xf>
    <xf numFmtId="0" fontId="0" fillId="0" borderId="10" xfId="56" applyFont="1" applyFill="1" applyBorder="1" applyAlignment="1">
      <alignment vertical="center"/>
      <protection/>
    </xf>
    <xf numFmtId="172" fontId="0" fillId="0" borderId="10" xfId="52" applyFont="1" applyFill="1" applyBorder="1" applyAlignment="1">
      <alignment vertical="center"/>
    </xf>
    <xf numFmtId="172" fontId="0" fillId="0" borderId="10" xfId="52" applyFill="1" applyBorder="1" applyAlignment="1" applyProtection="1">
      <alignment horizontal="center"/>
      <protection/>
    </xf>
    <xf numFmtId="0" fontId="0" fillId="0" borderId="10" xfId="45" applyNumberFormat="1" applyFont="1" applyFill="1" applyBorder="1" applyAlignment="1" applyProtection="1">
      <alignment horizontal="center" wrapText="1"/>
      <protection/>
    </xf>
    <xf numFmtId="172" fontId="0" fillId="0" borderId="10" xfId="52" applyFont="1" applyFill="1" applyBorder="1" applyAlignment="1" applyProtection="1">
      <alignment horizontal="center" wrapText="1"/>
      <protection/>
    </xf>
    <xf numFmtId="172" fontId="0" fillId="0" borderId="10" xfId="52" applyFill="1" applyBorder="1" applyAlignment="1" applyProtection="1">
      <alignment/>
      <protection/>
    </xf>
    <xf numFmtId="14" fontId="0" fillId="0" borderId="10" xfId="46" applyNumberFormat="1" applyFont="1" applyFill="1" applyBorder="1" applyAlignment="1" applyProtection="1">
      <alignment horizontal="center"/>
      <protection/>
    </xf>
    <xf numFmtId="0" fontId="0" fillId="0" borderId="10" xfId="46" applyNumberFormat="1" applyFont="1" applyFill="1" applyBorder="1" applyAlignment="1" applyProtection="1">
      <alignment horizontal="center"/>
      <protection/>
    </xf>
    <xf numFmtId="172" fontId="0" fillId="0" borderId="10" xfId="52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8" fillId="0" borderId="10" xfId="56" applyFont="1" applyFill="1" applyBorder="1" applyAlignment="1">
      <alignment horizontal="center" vertical="center" wrapText="1"/>
      <protection/>
    </xf>
    <xf numFmtId="17" fontId="0" fillId="0" borderId="10" xfId="46" applyNumberFormat="1" applyFont="1" applyFill="1" applyBorder="1" applyAlignment="1" applyProtection="1">
      <alignment horizontal="center" wrapText="1"/>
      <protection/>
    </xf>
    <xf numFmtId="0" fontId="0" fillId="0" borderId="10" xfId="46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172" fontId="0" fillId="0" borderId="0" xfId="52" applyAlignment="1">
      <alignment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ataPilot Angolo" xfId="44"/>
    <cellStyle name="DataPilot Campo" xfId="45"/>
    <cellStyle name="DataPilot Categoria" xfId="46"/>
    <cellStyle name="DataPilot Risultato" xfId="47"/>
    <cellStyle name="DataPilot Titolo" xfId="48"/>
    <cellStyle name="DataPilot Valore" xfId="49"/>
    <cellStyle name="Euro" xfId="50"/>
    <cellStyle name="Input" xfId="51"/>
    <cellStyle name="Comma" xfId="52"/>
    <cellStyle name="Comma [0]" xfId="53"/>
    <cellStyle name="Migliaia 2" xfId="54"/>
    <cellStyle name="Neutrale" xfId="55"/>
    <cellStyle name="Normale_spesa borse lavoro  2013" xfId="56"/>
    <cellStyle name="Nota" xfId="57"/>
    <cellStyle name="Output" xfId="58"/>
    <cellStyle name="Percent" xfId="59"/>
    <cellStyle name="Risultato 1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16</xdr:row>
      <xdr:rowOff>0</xdr:rowOff>
    </xdr:from>
    <xdr:ext cx="76200" cy="942975"/>
    <xdr:sp fLocksText="0">
      <xdr:nvSpPr>
        <xdr:cNvPr id="1" name="Text Box 48"/>
        <xdr:cNvSpPr txBox="1">
          <a:spLocks noChangeArrowheads="1"/>
        </xdr:cNvSpPr>
      </xdr:nvSpPr>
      <xdr:spPr>
        <a:xfrm>
          <a:off x="809625" y="566737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76200" cy="609600"/>
    <xdr:sp fLocksText="0">
      <xdr:nvSpPr>
        <xdr:cNvPr id="2" name="Text Box 48"/>
        <xdr:cNvSpPr txBox="1">
          <a:spLocks noChangeArrowheads="1"/>
        </xdr:cNvSpPr>
      </xdr:nvSpPr>
      <xdr:spPr>
        <a:xfrm>
          <a:off x="809625" y="1162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28575</xdr:rowOff>
    </xdr:from>
    <xdr:ext cx="76200" cy="600075"/>
    <xdr:sp fLocksText="0">
      <xdr:nvSpPr>
        <xdr:cNvPr id="3" name="Text Box 48"/>
        <xdr:cNvSpPr txBox="1">
          <a:spLocks noChangeArrowheads="1"/>
        </xdr:cNvSpPr>
      </xdr:nvSpPr>
      <xdr:spPr>
        <a:xfrm>
          <a:off x="0" y="167068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28575</xdr:rowOff>
    </xdr:from>
    <xdr:ext cx="76200" cy="609600"/>
    <xdr:sp fLocksText="0">
      <xdr:nvSpPr>
        <xdr:cNvPr id="4" name="Text Box 48"/>
        <xdr:cNvSpPr txBox="1">
          <a:spLocks noChangeArrowheads="1"/>
        </xdr:cNvSpPr>
      </xdr:nvSpPr>
      <xdr:spPr>
        <a:xfrm>
          <a:off x="0" y="170307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28575</xdr:rowOff>
    </xdr:from>
    <xdr:ext cx="76200" cy="609600"/>
    <xdr:sp fLocksText="0">
      <xdr:nvSpPr>
        <xdr:cNvPr id="5" name="Text Box 48"/>
        <xdr:cNvSpPr txBox="1">
          <a:spLocks noChangeArrowheads="1"/>
        </xdr:cNvSpPr>
      </xdr:nvSpPr>
      <xdr:spPr>
        <a:xfrm>
          <a:off x="0" y="170307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28575</xdr:rowOff>
    </xdr:from>
    <xdr:ext cx="76200" cy="447675"/>
    <xdr:sp fLocksText="0">
      <xdr:nvSpPr>
        <xdr:cNvPr id="6" name="Text Box 48"/>
        <xdr:cNvSpPr txBox="1">
          <a:spLocks noChangeArrowheads="1"/>
        </xdr:cNvSpPr>
      </xdr:nvSpPr>
      <xdr:spPr>
        <a:xfrm>
          <a:off x="0" y="17354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2.140625" style="7" customWidth="1"/>
    <col min="2" max="2" width="12.140625" style="7" bestFit="1" customWidth="1"/>
    <col min="3" max="7" width="6.57421875" style="7" customWidth="1"/>
    <col min="8" max="10" width="9.7109375" style="7" customWidth="1"/>
    <col min="11" max="11" width="11.57421875" style="7" customWidth="1"/>
    <col min="12" max="12" width="9.7109375" style="7" bestFit="1" customWidth="1"/>
    <col min="13" max="15" width="10.7109375" style="7" bestFit="1" customWidth="1"/>
    <col min="16" max="16" width="24.57421875" style="7" bestFit="1" customWidth="1"/>
    <col min="17" max="17" width="30.140625" style="7" customWidth="1"/>
    <col min="18" max="16384" width="11.57421875" style="7" customWidth="1"/>
  </cols>
  <sheetData>
    <row r="1" spans="1:17" s="3" customFormat="1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73</v>
      </c>
      <c r="N1" s="1" t="s">
        <v>74</v>
      </c>
      <c r="O1" s="1" t="s">
        <v>12</v>
      </c>
      <c r="P1" s="2" t="s">
        <v>13</v>
      </c>
      <c r="Q1" s="2" t="s">
        <v>14</v>
      </c>
    </row>
    <row r="2" spans="1:17" ht="25.5">
      <c r="A2" s="4" t="s">
        <v>38</v>
      </c>
      <c r="B2" s="4" t="s">
        <v>39</v>
      </c>
      <c r="C2" s="4"/>
      <c r="D2" s="4"/>
      <c r="E2" s="4"/>
      <c r="F2" s="4"/>
      <c r="G2" s="4"/>
      <c r="H2" s="4">
        <v>279</v>
      </c>
      <c r="I2" s="5">
        <v>279</v>
      </c>
      <c r="J2" s="5">
        <v>125</v>
      </c>
      <c r="K2" s="5">
        <v>209</v>
      </c>
      <c r="L2" s="4">
        <v>209</v>
      </c>
      <c r="M2" s="4">
        <v>237</v>
      </c>
      <c r="N2" s="4">
        <v>139</v>
      </c>
      <c r="O2" s="4">
        <f aca="true" t="shared" si="0" ref="O2:O33">SUM(C2:N2)</f>
        <v>1477</v>
      </c>
      <c r="P2" s="6" t="s">
        <v>17</v>
      </c>
      <c r="Q2" s="6" t="s">
        <v>22</v>
      </c>
    </row>
    <row r="3" spans="1:17" ht="25.5">
      <c r="A3" s="4" t="s">
        <v>38</v>
      </c>
      <c r="B3" s="4" t="s">
        <v>48</v>
      </c>
      <c r="C3" s="4"/>
      <c r="D3" s="4"/>
      <c r="E3" s="4"/>
      <c r="F3" s="4"/>
      <c r="G3" s="4"/>
      <c r="H3" s="4">
        <v>279</v>
      </c>
      <c r="I3" s="5">
        <v>265</v>
      </c>
      <c r="J3" s="5">
        <v>279</v>
      </c>
      <c r="K3" s="5">
        <v>279</v>
      </c>
      <c r="L3" s="4">
        <v>279</v>
      </c>
      <c r="M3" s="4">
        <v>279</v>
      </c>
      <c r="N3" s="4">
        <v>279</v>
      </c>
      <c r="O3" s="4">
        <f t="shared" si="0"/>
        <v>1939</v>
      </c>
      <c r="P3" s="6" t="s">
        <v>17</v>
      </c>
      <c r="Q3" s="6" t="s">
        <v>22</v>
      </c>
    </row>
    <row r="4" spans="1:17" ht="25.5">
      <c r="A4" s="4" t="s">
        <v>38</v>
      </c>
      <c r="B4" s="4" t="s">
        <v>50</v>
      </c>
      <c r="C4" s="4"/>
      <c r="D4" s="4"/>
      <c r="E4" s="4"/>
      <c r="F4" s="4"/>
      <c r="G4" s="4"/>
      <c r="H4" s="4">
        <v>136.5</v>
      </c>
      <c r="I4" s="5">
        <v>138.25</v>
      </c>
      <c r="J4" s="5">
        <v>96.25</v>
      </c>
      <c r="K4" s="5">
        <v>123.38</v>
      </c>
      <c r="L4" s="4">
        <v>102.38</v>
      </c>
      <c r="M4" s="4">
        <v>116.38</v>
      </c>
      <c r="N4" s="4">
        <v>108.5</v>
      </c>
      <c r="O4" s="4">
        <f t="shared" si="0"/>
        <v>821.64</v>
      </c>
      <c r="P4" s="6" t="s">
        <v>17</v>
      </c>
      <c r="Q4" s="6" t="s">
        <v>22</v>
      </c>
    </row>
    <row r="5" spans="1:17" ht="25.5">
      <c r="A5" s="4" t="s">
        <v>38</v>
      </c>
      <c r="B5" s="4" t="s">
        <v>69</v>
      </c>
      <c r="C5" s="4"/>
      <c r="D5" s="4"/>
      <c r="E5" s="4"/>
      <c r="F5" s="4"/>
      <c r="G5" s="4"/>
      <c r="H5" s="4">
        <v>217</v>
      </c>
      <c r="I5" s="5">
        <v>193</v>
      </c>
      <c r="J5" s="5">
        <v>220</v>
      </c>
      <c r="K5" s="5">
        <v>220</v>
      </c>
      <c r="L5" s="4">
        <v>214</v>
      </c>
      <c r="M5" s="4">
        <v>220</v>
      </c>
      <c r="N5" s="4">
        <v>220</v>
      </c>
      <c r="O5" s="4">
        <f t="shared" si="0"/>
        <v>1504</v>
      </c>
      <c r="P5" s="6" t="s">
        <v>17</v>
      </c>
      <c r="Q5" s="6" t="s">
        <v>22</v>
      </c>
    </row>
    <row r="6" spans="1:17" ht="25.5">
      <c r="A6" s="4" t="s">
        <v>38</v>
      </c>
      <c r="B6" s="4" t="s">
        <v>70</v>
      </c>
      <c r="C6" s="4"/>
      <c r="D6" s="4"/>
      <c r="E6" s="4"/>
      <c r="F6" s="4"/>
      <c r="G6" s="4"/>
      <c r="H6" s="4">
        <v>140</v>
      </c>
      <c r="I6" s="5">
        <v>133</v>
      </c>
      <c r="J6" s="5"/>
      <c r="K6" s="5">
        <v>140</v>
      </c>
      <c r="L6" s="4">
        <v>136.5</v>
      </c>
      <c r="M6" s="4">
        <v>140</v>
      </c>
      <c r="N6" s="4">
        <v>133</v>
      </c>
      <c r="O6" s="4">
        <f t="shared" si="0"/>
        <v>822.5</v>
      </c>
      <c r="P6" s="6" t="s">
        <v>17</v>
      </c>
      <c r="Q6" s="6" t="s">
        <v>22</v>
      </c>
    </row>
    <row r="7" spans="1:17" ht="25.5">
      <c r="A7" s="4" t="s">
        <v>38</v>
      </c>
      <c r="B7" s="4" t="s">
        <v>72</v>
      </c>
      <c r="C7" s="4"/>
      <c r="D7" s="4"/>
      <c r="E7" s="4"/>
      <c r="F7" s="4"/>
      <c r="G7" s="4"/>
      <c r="H7" s="4">
        <v>121.5</v>
      </c>
      <c r="I7" s="5">
        <v>272</v>
      </c>
      <c r="J7" s="5">
        <v>275.5</v>
      </c>
      <c r="K7" s="5">
        <v>275.5</v>
      </c>
      <c r="L7" s="4">
        <v>251</v>
      </c>
      <c r="M7" s="4">
        <v>212.5</v>
      </c>
      <c r="N7" s="4">
        <v>151.25</v>
      </c>
      <c r="O7" s="4">
        <f t="shared" si="0"/>
        <v>1559.25</v>
      </c>
      <c r="P7" s="6" t="s">
        <v>17</v>
      </c>
      <c r="Q7" s="6" t="s">
        <v>22</v>
      </c>
    </row>
    <row r="8" spans="1:17" ht="25.5">
      <c r="A8" s="4" t="s">
        <v>23</v>
      </c>
      <c r="B8" s="4" t="s">
        <v>24</v>
      </c>
      <c r="C8" s="4"/>
      <c r="D8" s="4"/>
      <c r="E8" s="4"/>
      <c r="F8" s="4"/>
      <c r="G8" s="4"/>
      <c r="H8" s="4">
        <v>279</v>
      </c>
      <c r="I8" s="5">
        <v>272</v>
      </c>
      <c r="J8" s="5">
        <v>251</v>
      </c>
      <c r="K8" s="5">
        <v>279</v>
      </c>
      <c r="L8" s="4">
        <v>279</v>
      </c>
      <c r="M8" s="4">
        <v>265</v>
      </c>
      <c r="N8" s="4">
        <v>237</v>
      </c>
      <c r="O8" s="4">
        <f t="shared" si="0"/>
        <v>1862</v>
      </c>
      <c r="P8" s="6" t="s">
        <v>17</v>
      </c>
      <c r="Q8" s="6" t="s">
        <v>18</v>
      </c>
    </row>
    <row r="9" spans="1:17" ht="25.5">
      <c r="A9" s="4" t="s">
        <v>23</v>
      </c>
      <c r="B9" s="4" t="s">
        <v>25</v>
      </c>
      <c r="C9" s="4"/>
      <c r="D9" s="4"/>
      <c r="E9" s="4"/>
      <c r="F9" s="4"/>
      <c r="G9" s="4"/>
      <c r="H9" s="4">
        <v>413</v>
      </c>
      <c r="I9" s="5">
        <v>335</v>
      </c>
      <c r="J9" s="5">
        <v>233</v>
      </c>
      <c r="K9" s="4">
        <v>397</v>
      </c>
      <c r="L9" s="4">
        <v>173</v>
      </c>
      <c r="M9" s="4">
        <v>413</v>
      </c>
      <c r="N9" s="4">
        <v>413</v>
      </c>
      <c r="O9" s="4">
        <f t="shared" si="0"/>
        <v>2377</v>
      </c>
      <c r="P9" s="6" t="s">
        <v>17</v>
      </c>
      <c r="Q9" s="6" t="s">
        <v>18</v>
      </c>
    </row>
    <row r="10" spans="1:17" ht="25.5">
      <c r="A10" s="4" t="s">
        <v>23</v>
      </c>
      <c r="B10" s="4" t="s">
        <v>28</v>
      </c>
      <c r="C10" s="4"/>
      <c r="D10" s="4"/>
      <c r="E10" s="4"/>
      <c r="F10" s="4"/>
      <c r="G10" s="4"/>
      <c r="H10" s="4">
        <v>218</v>
      </c>
      <c r="I10" s="5">
        <v>220</v>
      </c>
      <c r="J10" s="5">
        <v>196</v>
      </c>
      <c r="K10" s="5">
        <v>212</v>
      </c>
      <c r="L10" s="4">
        <v>174</v>
      </c>
      <c r="M10" s="4">
        <v>212</v>
      </c>
      <c r="N10" s="4">
        <v>211</v>
      </c>
      <c r="O10" s="4">
        <f t="shared" si="0"/>
        <v>1443</v>
      </c>
      <c r="P10" s="6" t="s">
        <v>17</v>
      </c>
      <c r="Q10" s="6" t="s">
        <v>18</v>
      </c>
    </row>
    <row r="11" spans="1:17" ht="25.5">
      <c r="A11" s="4" t="s">
        <v>23</v>
      </c>
      <c r="B11" s="4" t="s">
        <v>42</v>
      </c>
      <c r="C11" s="4"/>
      <c r="D11" s="4"/>
      <c r="E11" s="4"/>
      <c r="F11" s="4"/>
      <c r="G11" s="4"/>
      <c r="H11" s="4"/>
      <c r="I11" s="5"/>
      <c r="J11" s="5"/>
      <c r="K11" s="5"/>
      <c r="L11" s="4"/>
      <c r="M11" s="4">
        <v>77</v>
      </c>
      <c r="N11" s="4">
        <v>113</v>
      </c>
      <c r="O11" s="4">
        <f t="shared" si="0"/>
        <v>190</v>
      </c>
      <c r="P11" s="6" t="s">
        <v>17</v>
      </c>
      <c r="Q11" s="6" t="s">
        <v>18</v>
      </c>
    </row>
    <row r="12" spans="1:17" ht="25.5">
      <c r="A12" s="4" t="s">
        <v>23</v>
      </c>
      <c r="B12" s="4" t="s">
        <v>57</v>
      </c>
      <c r="C12" s="4"/>
      <c r="D12" s="4"/>
      <c r="E12" s="4"/>
      <c r="F12" s="4"/>
      <c r="G12" s="4"/>
      <c r="H12" s="4">
        <v>137.38</v>
      </c>
      <c r="I12" s="5">
        <v>127.75</v>
      </c>
      <c r="J12" s="5">
        <v>113.75</v>
      </c>
      <c r="K12" s="5">
        <v>140</v>
      </c>
      <c r="L12" s="4">
        <v>140</v>
      </c>
      <c r="M12" s="4">
        <v>136.5</v>
      </c>
      <c r="N12" s="4">
        <v>109.38</v>
      </c>
      <c r="O12" s="4">
        <f t="shared" si="0"/>
        <v>904.76</v>
      </c>
      <c r="P12" s="6" t="s">
        <v>17</v>
      </c>
      <c r="Q12" s="6" t="s">
        <v>18</v>
      </c>
    </row>
    <row r="13" spans="1:17" ht="25.5">
      <c r="A13" s="4" t="s">
        <v>23</v>
      </c>
      <c r="B13" s="4" t="s">
        <v>58</v>
      </c>
      <c r="C13" s="4"/>
      <c r="D13" s="4"/>
      <c r="E13" s="4"/>
      <c r="F13" s="4"/>
      <c r="G13" s="4"/>
      <c r="H13" s="4">
        <v>279</v>
      </c>
      <c r="I13" s="5">
        <v>279</v>
      </c>
      <c r="J13" s="5">
        <v>146</v>
      </c>
      <c r="K13" s="5">
        <v>279</v>
      </c>
      <c r="L13" s="4">
        <v>279</v>
      </c>
      <c r="M13" s="4">
        <v>279</v>
      </c>
      <c r="N13" s="4">
        <v>223</v>
      </c>
      <c r="O13" s="4">
        <f t="shared" si="0"/>
        <v>1764</v>
      </c>
      <c r="P13" s="6" t="s">
        <v>17</v>
      </c>
      <c r="Q13" s="6" t="s">
        <v>18</v>
      </c>
    </row>
    <row r="14" spans="1:17" ht="25.5">
      <c r="A14" s="4" t="s">
        <v>23</v>
      </c>
      <c r="B14" s="4" t="s">
        <v>60</v>
      </c>
      <c r="C14" s="4"/>
      <c r="D14" s="4"/>
      <c r="E14" s="4"/>
      <c r="F14" s="4"/>
      <c r="G14" s="4"/>
      <c r="H14" s="4"/>
      <c r="I14" s="5"/>
      <c r="J14" s="5"/>
      <c r="K14" s="5"/>
      <c r="L14" s="4"/>
      <c r="M14" s="4"/>
      <c r="N14" s="4">
        <v>113.75</v>
      </c>
      <c r="O14" s="4">
        <f t="shared" si="0"/>
        <v>113.75</v>
      </c>
      <c r="P14" s="6" t="s">
        <v>17</v>
      </c>
      <c r="Q14" s="6" t="s">
        <v>18</v>
      </c>
    </row>
    <row r="15" spans="1:17" ht="25.5">
      <c r="A15" s="4" t="s">
        <v>15</v>
      </c>
      <c r="B15" s="4" t="s">
        <v>16</v>
      </c>
      <c r="C15" s="4"/>
      <c r="D15" s="4"/>
      <c r="E15" s="4"/>
      <c r="F15" s="4"/>
      <c r="G15" s="4"/>
      <c r="H15" s="4"/>
      <c r="I15" s="5"/>
      <c r="J15" s="5"/>
      <c r="K15" s="5"/>
      <c r="L15" s="4"/>
      <c r="M15" s="4">
        <v>85.75</v>
      </c>
      <c r="N15" s="4">
        <v>138.5</v>
      </c>
      <c r="O15" s="4">
        <f t="shared" si="0"/>
        <v>224.25</v>
      </c>
      <c r="P15" s="6" t="s">
        <v>17</v>
      </c>
      <c r="Q15" s="6" t="s">
        <v>18</v>
      </c>
    </row>
    <row r="16" spans="1:17" ht="25.5">
      <c r="A16" s="1" t="s">
        <v>15</v>
      </c>
      <c r="B16" s="4" t="s">
        <v>19</v>
      </c>
      <c r="C16" s="4"/>
      <c r="D16" s="4"/>
      <c r="E16" s="4"/>
      <c r="F16" s="4"/>
      <c r="G16" s="5"/>
      <c r="H16" s="4">
        <v>140</v>
      </c>
      <c r="I16" s="5">
        <v>140</v>
      </c>
      <c r="J16" s="5">
        <v>140</v>
      </c>
      <c r="K16" s="4">
        <v>132.13</v>
      </c>
      <c r="L16" s="4">
        <v>129.5</v>
      </c>
      <c r="M16" s="4">
        <v>126.88</v>
      </c>
      <c r="N16" s="4">
        <v>126</v>
      </c>
      <c r="O16" s="4">
        <f t="shared" si="0"/>
        <v>934.51</v>
      </c>
      <c r="P16" s="6" t="s">
        <v>17</v>
      </c>
      <c r="Q16" s="6" t="s">
        <v>18</v>
      </c>
    </row>
    <row r="17" spans="1:17" ht="25.5">
      <c r="A17" s="1" t="s">
        <v>15</v>
      </c>
      <c r="B17" s="4" t="s">
        <v>26</v>
      </c>
      <c r="C17" s="4"/>
      <c r="D17" s="4"/>
      <c r="E17" s="4"/>
      <c r="F17" s="4"/>
      <c r="G17" s="4"/>
      <c r="H17" s="4">
        <v>91</v>
      </c>
      <c r="I17" s="4">
        <v>115.5</v>
      </c>
      <c r="J17" s="4">
        <v>129.5</v>
      </c>
      <c r="K17" s="4">
        <v>119</v>
      </c>
      <c r="L17" s="4">
        <v>140</v>
      </c>
      <c r="M17" s="4">
        <v>140</v>
      </c>
      <c r="N17" s="4">
        <v>105</v>
      </c>
      <c r="O17" s="4">
        <f t="shared" si="0"/>
        <v>840</v>
      </c>
      <c r="P17" s="6" t="s">
        <v>17</v>
      </c>
      <c r="Q17" s="6" t="s">
        <v>18</v>
      </c>
    </row>
    <row r="18" spans="1:17" ht="25.5">
      <c r="A18" s="1" t="s">
        <v>15</v>
      </c>
      <c r="B18" s="4" t="s">
        <v>27</v>
      </c>
      <c r="C18" s="4"/>
      <c r="D18" s="4"/>
      <c r="E18" s="4"/>
      <c r="F18" s="5"/>
      <c r="G18" s="5"/>
      <c r="H18" s="4">
        <v>253</v>
      </c>
      <c r="I18" s="5">
        <v>125</v>
      </c>
      <c r="J18" s="5">
        <v>213</v>
      </c>
      <c r="K18" s="4">
        <v>271</v>
      </c>
      <c r="L18" s="4">
        <v>307</v>
      </c>
      <c r="M18" s="4">
        <v>399</v>
      </c>
      <c r="N18" s="4">
        <v>297</v>
      </c>
      <c r="O18" s="4">
        <f t="shared" si="0"/>
        <v>1865</v>
      </c>
      <c r="P18" s="6" t="s">
        <v>17</v>
      </c>
      <c r="Q18" s="6" t="s">
        <v>18</v>
      </c>
    </row>
    <row r="19" spans="1:17" ht="25.5">
      <c r="A19" s="1" t="s">
        <v>15</v>
      </c>
      <c r="B19" s="4" t="s">
        <v>32</v>
      </c>
      <c r="C19" s="4"/>
      <c r="D19" s="4"/>
      <c r="E19" s="4"/>
      <c r="F19" s="4"/>
      <c r="G19" s="4"/>
      <c r="H19" s="4">
        <v>413</v>
      </c>
      <c r="I19" s="5">
        <v>413</v>
      </c>
      <c r="J19" s="5">
        <v>413</v>
      </c>
      <c r="K19" s="4">
        <v>413</v>
      </c>
      <c r="L19" s="4">
        <v>413</v>
      </c>
      <c r="M19" s="4">
        <v>413</v>
      </c>
      <c r="N19" s="4">
        <v>397</v>
      </c>
      <c r="O19" s="4">
        <f t="shared" si="0"/>
        <v>2875</v>
      </c>
      <c r="P19" s="6" t="s">
        <v>17</v>
      </c>
      <c r="Q19" s="6" t="s">
        <v>18</v>
      </c>
    </row>
    <row r="20" spans="1:17" ht="25.5">
      <c r="A20" s="1" t="s">
        <v>15</v>
      </c>
      <c r="B20" s="4" t="s">
        <v>35</v>
      </c>
      <c r="C20" s="4"/>
      <c r="D20" s="4"/>
      <c r="E20" s="4"/>
      <c r="F20" s="4"/>
      <c r="G20" s="4"/>
      <c r="H20" s="4">
        <v>123.38</v>
      </c>
      <c r="I20" s="5">
        <v>126</v>
      </c>
      <c r="J20" s="5">
        <v>128.63</v>
      </c>
      <c r="K20" s="5">
        <v>115.5</v>
      </c>
      <c r="L20" s="4">
        <v>126</v>
      </c>
      <c r="M20" s="4">
        <v>118.13</v>
      </c>
      <c r="N20" s="4">
        <v>117.25</v>
      </c>
      <c r="O20" s="4">
        <f t="shared" si="0"/>
        <v>854.89</v>
      </c>
      <c r="P20" s="6" t="s">
        <v>17</v>
      </c>
      <c r="Q20" s="6" t="s">
        <v>18</v>
      </c>
    </row>
    <row r="21" spans="1:17" ht="25.5">
      <c r="A21" s="1" t="s">
        <v>15</v>
      </c>
      <c r="B21" s="4" t="s">
        <v>40</v>
      </c>
      <c r="C21" s="4"/>
      <c r="D21" s="4"/>
      <c r="E21" s="4"/>
      <c r="F21" s="4"/>
      <c r="G21" s="4"/>
      <c r="H21" s="4">
        <v>393</v>
      </c>
      <c r="I21" s="4">
        <v>393</v>
      </c>
      <c r="J21" s="4">
        <v>393</v>
      </c>
      <c r="K21" s="4">
        <v>193</v>
      </c>
      <c r="L21" s="4">
        <v>293</v>
      </c>
      <c r="M21" s="4"/>
      <c r="N21" s="4"/>
      <c r="O21" s="4">
        <f t="shared" si="0"/>
        <v>1665</v>
      </c>
      <c r="P21" s="6" t="s">
        <v>17</v>
      </c>
      <c r="Q21" s="6" t="s">
        <v>18</v>
      </c>
    </row>
    <row r="22" spans="1:17" ht="25.5">
      <c r="A22" s="1" t="s">
        <v>15</v>
      </c>
      <c r="B22" s="4" t="s">
        <v>43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>
        <v>122.5</v>
      </c>
      <c r="N22" s="4">
        <v>101.5</v>
      </c>
      <c r="O22" s="4">
        <f t="shared" si="0"/>
        <v>224</v>
      </c>
      <c r="P22" s="6" t="s">
        <v>17</v>
      </c>
      <c r="Q22" s="6" t="s">
        <v>18</v>
      </c>
    </row>
    <row r="23" spans="1:17" ht="25.5">
      <c r="A23" s="1" t="s">
        <v>15</v>
      </c>
      <c r="B23" s="4" t="s">
        <v>49</v>
      </c>
      <c r="C23" s="4"/>
      <c r="D23" s="4"/>
      <c r="E23" s="4"/>
      <c r="F23" s="4"/>
      <c r="G23" s="4"/>
      <c r="H23" s="4"/>
      <c r="I23" s="4"/>
      <c r="J23" s="4"/>
      <c r="K23" s="4">
        <v>237</v>
      </c>
      <c r="L23" s="4">
        <v>265</v>
      </c>
      <c r="M23" s="4">
        <v>265</v>
      </c>
      <c r="N23" s="4">
        <v>259.75</v>
      </c>
      <c r="O23" s="4">
        <f t="shared" si="0"/>
        <v>1026.75</v>
      </c>
      <c r="P23" s="6" t="s">
        <v>17</v>
      </c>
      <c r="Q23" s="6" t="s">
        <v>18</v>
      </c>
    </row>
    <row r="24" spans="1:17" ht="25.5">
      <c r="A24" s="1" t="s">
        <v>15</v>
      </c>
      <c r="B24" s="4" t="s">
        <v>51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>
        <v>128.63</v>
      </c>
      <c r="O24" s="4">
        <f t="shared" si="0"/>
        <v>128.63</v>
      </c>
      <c r="P24" s="6" t="s">
        <v>17</v>
      </c>
      <c r="Q24" s="6" t="s">
        <v>18</v>
      </c>
    </row>
    <row r="25" spans="1:17" ht="25.5">
      <c r="A25" s="1" t="s">
        <v>15</v>
      </c>
      <c r="B25" s="4" t="s">
        <v>67</v>
      </c>
      <c r="C25" s="4"/>
      <c r="D25" s="4"/>
      <c r="E25" s="4"/>
      <c r="F25" s="4"/>
      <c r="G25" s="4"/>
      <c r="H25" s="4">
        <v>375</v>
      </c>
      <c r="I25" s="5">
        <v>413</v>
      </c>
      <c r="J25" s="5">
        <v>151</v>
      </c>
      <c r="K25" s="4">
        <v>413</v>
      </c>
      <c r="L25" s="4">
        <v>413</v>
      </c>
      <c r="M25" s="4">
        <v>413</v>
      </c>
      <c r="N25" s="4">
        <v>413</v>
      </c>
      <c r="O25" s="4">
        <f t="shared" si="0"/>
        <v>2591</v>
      </c>
      <c r="P25" s="6" t="s">
        <v>17</v>
      </c>
      <c r="Q25" s="6" t="s">
        <v>18</v>
      </c>
    </row>
    <row r="26" spans="1:17" ht="25.5">
      <c r="A26" s="1" t="s">
        <v>15</v>
      </c>
      <c r="B26" s="4" t="s">
        <v>68</v>
      </c>
      <c r="C26" s="4"/>
      <c r="D26" s="4"/>
      <c r="E26" s="4"/>
      <c r="F26" s="4"/>
      <c r="G26" s="4"/>
      <c r="H26" s="4">
        <v>261.5</v>
      </c>
      <c r="I26" s="4">
        <v>277.25</v>
      </c>
      <c r="J26" s="4">
        <v>223</v>
      </c>
      <c r="K26" s="4">
        <v>279</v>
      </c>
      <c r="L26" s="4">
        <v>279</v>
      </c>
      <c r="M26" s="4">
        <v>244</v>
      </c>
      <c r="N26" s="4">
        <v>251</v>
      </c>
      <c r="O26" s="4">
        <f t="shared" si="0"/>
        <v>1814.75</v>
      </c>
      <c r="P26" s="6" t="s">
        <v>17</v>
      </c>
      <c r="Q26" s="6" t="s">
        <v>18</v>
      </c>
    </row>
    <row r="27" spans="1:17" ht="25.5">
      <c r="A27" s="1" t="s">
        <v>29</v>
      </c>
      <c r="B27" s="4" t="s">
        <v>30</v>
      </c>
      <c r="C27" s="4"/>
      <c r="D27" s="4"/>
      <c r="E27" s="4"/>
      <c r="F27" s="4"/>
      <c r="G27" s="4"/>
      <c r="H27" s="4">
        <v>105</v>
      </c>
      <c r="I27" s="5">
        <v>133</v>
      </c>
      <c r="J27" s="5">
        <v>133</v>
      </c>
      <c r="K27" s="5">
        <v>126</v>
      </c>
      <c r="L27" s="4">
        <v>136.5</v>
      </c>
      <c r="M27" s="4">
        <v>131.25</v>
      </c>
      <c r="N27" s="4">
        <v>136.5</v>
      </c>
      <c r="O27" s="4">
        <f t="shared" si="0"/>
        <v>901.25</v>
      </c>
      <c r="P27" s="6" t="s">
        <v>17</v>
      </c>
      <c r="Q27" s="6" t="s">
        <v>22</v>
      </c>
    </row>
    <row r="28" spans="1:17" ht="25.5">
      <c r="A28" s="1" t="s">
        <v>29</v>
      </c>
      <c r="B28" s="4" t="s">
        <v>41</v>
      </c>
      <c r="C28" s="4"/>
      <c r="D28" s="4"/>
      <c r="E28" s="4"/>
      <c r="F28" s="4"/>
      <c r="G28" s="4"/>
      <c r="H28" s="4">
        <v>89.25</v>
      </c>
      <c r="I28" s="4">
        <v>112</v>
      </c>
      <c r="J28" s="4">
        <v>98.88</v>
      </c>
      <c r="K28" s="4">
        <v>105</v>
      </c>
      <c r="L28" s="4">
        <v>78.75</v>
      </c>
      <c r="M28" s="4"/>
      <c r="N28" s="4"/>
      <c r="O28" s="4">
        <f t="shared" si="0"/>
        <v>483.88</v>
      </c>
      <c r="P28" s="6" t="s">
        <v>17</v>
      </c>
      <c r="Q28" s="6" t="s">
        <v>22</v>
      </c>
    </row>
    <row r="29" spans="1:17" ht="25.5">
      <c r="A29" s="1" t="s">
        <v>29</v>
      </c>
      <c r="B29" s="4" t="s">
        <v>52</v>
      </c>
      <c r="C29" s="4"/>
      <c r="D29" s="4"/>
      <c r="E29" s="4"/>
      <c r="F29" s="4"/>
      <c r="G29" s="5"/>
      <c r="H29" s="4">
        <v>105.88</v>
      </c>
      <c r="I29" s="5">
        <v>133.44</v>
      </c>
      <c r="J29" s="5">
        <v>126.44</v>
      </c>
      <c r="K29" s="4">
        <v>139.13</v>
      </c>
      <c r="L29" s="4">
        <v>101.5</v>
      </c>
      <c r="M29" s="4"/>
      <c r="N29" s="4"/>
      <c r="O29" s="4">
        <f t="shared" si="0"/>
        <v>606.39</v>
      </c>
      <c r="P29" s="6" t="s">
        <v>17</v>
      </c>
      <c r="Q29" s="6" t="s">
        <v>22</v>
      </c>
    </row>
    <row r="30" spans="1:17" ht="25.5">
      <c r="A30" s="1" t="s">
        <v>29</v>
      </c>
      <c r="B30" s="4" t="s">
        <v>55</v>
      </c>
      <c r="C30" s="4"/>
      <c r="D30" s="4"/>
      <c r="E30" s="4"/>
      <c r="F30" s="4"/>
      <c r="G30" s="4"/>
      <c r="H30" s="4">
        <v>113.75</v>
      </c>
      <c r="I30" s="4">
        <v>140</v>
      </c>
      <c r="J30" s="4">
        <v>140</v>
      </c>
      <c r="K30" s="4">
        <v>140</v>
      </c>
      <c r="L30" s="4">
        <v>78.75</v>
      </c>
      <c r="M30" s="4"/>
      <c r="N30" s="4"/>
      <c r="O30" s="4">
        <f t="shared" si="0"/>
        <v>612.5</v>
      </c>
      <c r="P30" s="6" t="s">
        <v>17</v>
      </c>
      <c r="Q30" s="6" t="s">
        <v>22</v>
      </c>
    </row>
    <row r="31" spans="1:17" ht="25.5">
      <c r="A31" s="1" t="s">
        <v>29</v>
      </c>
      <c r="B31" s="4" t="s">
        <v>56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>
        <v>133</v>
      </c>
      <c r="N31" s="4">
        <v>129.5</v>
      </c>
      <c r="O31" s="4">
        <f t="shared" si="0"/>
        <v>262.5</v>
      </c>
      <c r="P31" s="6" t="s">
        <v>17</v>
      </c>
      <c r="Q31" s="6" t="s">
        <v>22</v>
      </c>
    </row>
    <row r="32" spans="1:17" ht="25.5">
      <c r="A32" s="1" t="s">
        <v>29</v>
      </c>
      <c r="B32" s="4" t="s">
        <v>59</v>
      </c>
      <c r="C32" s="4"/>
      <c r="D32" s="4"/>
      <c r="E32" s="4"/>
      <c r="F32" s="4"/>
      <c r="G32" s="4"/>
      <c r="H32" s="4"/>
      <c r="I32" s="5"/>
      <c r="J32" s="5"/>
      <c r="K32" s="5">
        <v>105</v>
      </c>
      <c r="L32" s="4">
        <v>129.5</v>
      </c>
      <c r="M32" s="4">
        <v>119</v>
      </c>
      <c r="N32" s="4">
        <v>108.5</v>
      </c>
      <c r="O32" s="4">
        <f t="shared" si="0"/>
        <v>462</v>
      </c>
      <c r="P32" s="6" t="s">
        <v>17</v>
      </c>
      <c r="Q32" s="6" t="s">
        <v>22</v>
      </c>
    </row>
    <row r="33" spans="1:17" ht="25.5">
      <c r="A33" s="1" t="s">
        <v>29</v>
      </c>
      <c r="B33" s="4" t="s">
        <v>61</v>
      </c>
      <c r="C33" s="4"/>
      <c r="D33" s="4"/>
      <c r="E33" s="4"/>
      <c r="F33" s="4"/>
      <c r="G33" s="4"/>
      <c r="H33" s="4">
        <v>98</v>
      </c>
      <c r="I33" s="5">
        <v>133</v>
      </c>
      <c r="J33" s="5">
        <v>108.5</v>
      </c>
      <c r="K33" s="5">
        <v>123.38</v>
      </c>
      <c r="L33" s="4">
        <v>122.5</v>
      </c>
      <c r="M33" s="4">
        <v>111.13</v>
      </c>
      <c r="N33" s="4">
        <v>105</v>
      </c>
      <c r="O33" s="4">
        <f t="shared" si="0"/>
        <v>801.51</v>
      </c>
      <c r="P33" s="6" t="s">
        <v>17</v>
      </c>
      <c r="Q33" s="6" t="s">
        <v>22</v>
      </c>
    </row>
    <row r="34" spans="1:17" ht="25.5">
      <c r="A34" s="1" t="s">
        <v>29</v>
      </c>
      <c r="B34" s="4" t="s">
        <v>62</v>
      </c>
      <c r="C34" s="4"/>
      <c r="D34" s="4"/>
      <c r="E34" s="4"/>
      <c r="F34" s="4"/>
      <c r="G34" s="4"/>
      <c r="H34" s="4"/>
      <c r="I34" s="5"/>
      <c r="J34" s="5"/>
      <c r="K34" s="5">
        <v>94.5</v>
      </c>
      <c r="L34" s="4">
        <v>126</v>
      </c>
      <c r="M34" s="4">
        <v>110.25</v>
      </c>
      <c r="N34" s="4">
        <v>105</v>
      </c>
      <c r="O34" s="4">
        <f aca="true" t="shared" si="1" ref="O34:O65">SUM(C34:N34)</f>
        <v>435.75</v>
      </c>
      <c r="P34" s="6" t="s">
        <v>17</v>
      </c>
      <c r="Q34" s="6" t="s">
        <v>22</v>
      </c>
    </row>
    <row r="35" spans="1:17" ht="25.5">
      <c r="A35" s="1" t="s">
        <v>29</v>
      </c>
      <c r="B35" s="4" t="s">
        <v>64</v>
      </c>
      <c r="C35" s="4"/>
      <c r="D35" s="4"/>
      <c r="E35" s="4"/>
      <c r="F35" s="4"/>
      <c r="G35" s="4"/>
      <c r="H35" s="4"/>
      <c r="I35" s="5">
        <v>140</v>
      </c>
      <c r="J35" s="5">
        <v>136.5</v>
      </c>
      <c r="K35" s="5"/>
      <c r="L35" s="4">
        <v>129.5</v>
      </c>
      <c r="M35" s="4">
        <v>136.5</v>
      </c>
      <c r="N35" s="4">
        <v>136.5</v>
      </c>
      <c r="O35" s="4">
        <f t="shared" si="1"/>
        <v>679</v>
      </c>
      <c r="P35" s="6" t="s">
        <v>17</v>
      </c>
      <c r="Q35" s="6" t="s">
        <v>22</v>
      </c>
    </row>
    <row r="36" spans="1:17" ht="25.5">
      <c r="A36" s="4" t="s">
        <v>29</v>
      </c>
      <c r="B36" s="4" t="s">
        <v>71</v>
      </c>
      <c r="C36" s="4"/>
      <c r="D36" s="4"/>
      <c r="E36" s="4"/>
      <c r="F36" s="4"/>
      <c r="G36" s="4"/>
      <c r="H36" s="4"/>
      <c r="I36" s="4"/>
      <c r="K36" s="4">
        <v>126</v>
      </c>
      <c r="L36" s="4">
        <v>136.5</v>
      </c>
      <c r="M36" s="4">
        <v>136.5</v>
      </c>
      <c r="N36" s="4">
        <v>140</v>
      </c>
      <c r="O36" s="4">
        <f t="shared" si="1"/>
        <v>539</v>
      </c>
      <c r="P36" s="6" t="s">
        <v>17</v>
      </c>
      <c r="Q36" s="6" t="s">
        <v>22</v>
      </c>
    </row>
    <row r="37" spans="1:17" ht="25.5">
      <c r="A37" s="4" t="s">
        <v>46</v>
      </c>
      <c r="B37" s="4" t="s">
        <v>47</v>
      </c>
      <c r="C37" s="4"/>
      <c r="D37" s="4"/>
      <c r="E37" s="4"/>
      <c r="F37" s="4"/>
      <c r="G37" s="4"/>
      <c r="H37" s="4">
        <v>140</v>
      </c>
      <c r="I37" s="5">
        <v>133</v>
      </c>
      <c r="J37" s="5">
        <v>138.25</v>
      </c>
      <c r="K37" s="5">
        <v>140</v>
      </c>
      <c r="L37" s="4">
        <v>136.5</v>
      </c>
      <c r="M37" s="4">
        <v>140</v>
      </c>
      <c r="N37" s="4">
        <v>140</v>
      </c>
      <c r="O37" s="4">
        <f t="shared" si="1"/>
        <v>967.75</v>
      </c>
      <c r="P37" s="6" t="s">
        <v>17</v>
      </c>
      <c r="Q37" s="6" t="s">
        <v>22</v>
      </c>
    </row>
    <row r="38" spans="1:17" ht="25.5">
      <c r="A38" s="4" t="s">
        <v>46</v>
      </c>
      <c r="B38" s="4" t="s">
        <v>54</v>
      </c>
      <c r="C38" s="4"/>
      <c r="D38" s="4"/>
      <c r="E38" s="4"/>
      <c r="F38" s="4"/>
      <c r="G38" s="4"/>
      <c r="H38" s="4">
        <v>220</v>
      </c>
      <c r="I38" s="5">
        <v>220</v>
      </c>
      <c r="J38" s="5">
        <v>220</v>
      </c>
      <c r="K38" s="5">
        <v>220</v>
      </c>
      <c r="L38" s="4">
        <v>220</v>
      </c>
      <c r="M38" s="4">
        <v>220</v>
      </c>
      <c r="N38" s="4">
        <v>220</v>
      </c>
      <c r="O38" s="4">
        <f t="shared" si="1"/>
        <v>1540</v>
      </c>
      <c r="P38" s="6" t="s">
        <v>17</v>
      </c>
      <c r="Q38" s="6" t="s">
        <v>22</v>
      </c>
    </row>
    <row r="39" spans="1:17" ht="25.5">
      <c r="A39" s="4" t="s">
        <v>46</v>
      </c>
      <c r="B39" s="4" t="s">
        <v>66</v>
      </c>
      <c r="C39" s="4"/>
      <c r="D39" s="4"/>
      <c r="E39" s="4"/>
      <c r="F39" s="4"/>
      <c r="G39" s="4"/>
      <c r="H39" s="4">
        <v>198</v>
      </c>
      <c r="I39" s="4">
        <v>220</v>
      </c>
      <c r="J39" s="4">
        <v>220</v>
      </c>
      <c r="K39" s="4">
        <v>220</v>
      </c>
      <c r="L39" s="4">
        <v>220</v>
      </c>
      <c r="M39" s="4">
        <v>220</v>
      </c>
      <c r="N39" s="4">
        <v>220</v>
      </c>
      <c r="O39" s="4">
        <f t="shared" si="1"/>
        <v>1518</v>
      </c>
      <c r="P39" s="6" t="s">
        <v>17</v>
      </c>
      <c r="Q39" s="6" t="s">
        <v>22</v>
      </c>
    </row>
    <row r="40" spans="1:17" ht="25.5">
      <c r="A40" s="1" t="s">
        <v>20</v>
      </c>
      <c r="B40" s="4" t="s">
        <v>21</v>
      </c>
      <c r="C40" s="4"/>
      <c r="D40" s="4"/>
      <c r="E40" s="4"/>
      <c r="F40" s="4"/>
      <c r="G40" s="4"/>
      <c r="H40" s="4">
        <v>209</v>
      </c>
      <c r="I40" s="4">
        <v>111</v>
      </c>
      <c r="J40" s="4"/>
      <c r="K40" s="4"/>
      <c r="L40" s="4"/>
      <c r="M40" s="4"/>
      <c r="N40" s="4"/>
      <c r="O40" s="4">
        <f t="shared" si="1"/>
        <v>320</v>
      </c>
      <c r="P40" s="6" t="s">
        <v>17</v>
      </c>
      <c r="Q40" s="6" t="s">
        <v>22</v>
      </c>
    </row>
    <row r="41" spans="1:17" ht="25.5">
      <c r="A41" s="1" t="s">
        <v>20</v>
      </c>
      <c r="B41" s="4" t="s">
        <v>31</v>
      </c>
      <c r="C41" s="4"/>
      <c r="D41" s="4"/>
      <c r="E41" s="4"/>
      <c r="F41" s="4"/>
      <c r="G41" s="4"/>
      <c r="H41" s="4">
        <v>279</v>
      </c>
      <c r="I41" s="4">
        <v>279</v>
      </c>
      <c r="J41" s="4">
        <v>139</v>
      </c>
      <c r="K41" s="4">
        <v>279</v>
      </c>
      <c r="L41" s="4">
        <v>279</v>
      </c>
      <c r="M41" s="4">
        <v>279</v>
      </c>
      <c r="N41" s="4">
        <v>279</v>
      </c>
      <c r="O41" s="4">
        <f t="shared" si="1"/>
        <v>1813</v>
      </c>
      <c r="P41" s="6" t="s">
        <v>17</v>
      </c>
      <c r="Q41" s="6" t="s">
        <v>22</v>
      </c>
    </row>
    <row r="42" spans="1:17" ht="25.5">
      <c r="A42" s="1" t="s">
        <v>20</v>
      </c>
      <c r="B42" s="4" t="s">
        <v>36</v>
      </c>
      <c r="C42" s="4"/>
      <c r="D42" s="4"/>
      <c r="E42" s="4"/>
      <c r="F42" s="4"/>
      <c r="G42" s="4"/>
      <c r="H42" s="4">
        <v>265</v>
      </c>
      <c r="I42" s="4">
        <v>279</v>
      </c>
      <c r="J42" s="4">
        <v>195</v>
      </c>
      <c r="K42" s="4">
        <v>279</v>
      </c>
      <c r="L42" s="4">
        <v>125</v>
      </c>
      <c r="M42" s="4"/>
      <c r="N42" s="4"/>
      <c r="O42" s="4">
        <f t="shared" si="1"/>
        <v>1143</v>
      </c>
      <c r="P42" s="6" t="s">
        <v>17</v>
      </c>
      <c r="Q42" s="6" t="s">
        <v>22</v>
      </c>
    </row>
    <row r="43" spans="1:17" ht="25.5">
      <c r="A43" s="1" t="s">
        <v>20</v>
      </c>
      <c r="B43" s="4" t="s">
        <v>37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>
        <v>196</v>
      </c>
      <c r="N43" s="4">
        <v>178</v>
      </c>
      <c r="O43" s="4">
        <f t="shared" si="1"/>
        <v>374</v>
      </c>
      <c r="P43" s="6" t="s">
        <v>17</v>
      </c>
      <c r="Q43" s="6" t="s">
        <v>22</v>
      </c>
    </row>
    <row r="44" spans="1:17" ht="25.5">
      <c r="A44" s="1" t="s">
        <v>20</v>
      </c>
      <c r="B44" s="4" t="s">
        <v>44</v>
      </c>
      <c r="C44" s="4"/>
      <c r="D44" s="4"/>
      <c r="E44" s="4"/>
      <c r="F44" s="4"/>
      <c r="G44" s="4"/>
      <c r="H44" s="4">
        <v>218.5</v>
      </c>
      <c r="I44" s="4">
        <v>184</v>
      </c>
      <c r="J44" s="4">
        <v>178</v>
      </c>
      <c r="K44" s="4">
        <v>214</v>
      </c>
      <c r="L44" s="4">
        <v>220</v>
      </c>
      <c r="M44" s="4">
        <v>214</v>
      </c>
      <c r="N44" s="4">
        <v>178</v>
      </c>
      <c r="O44" s="4">
        <f t="shared" si="1"/>
        <v>1406.5</v>
      </c>
      <c r="P44" s="6" t="s">
        <v>17</v>
      </c>
      <c r="Q44" s="6" t="s">
        <v>22</v>
      </c>
    </row>
    <row r="45" spans="1:17" ht="25.5">
      <c r="A45" s="1" t="s">
        <v>20</v>
      </c>
      <c r="B45" s="4" t="s">
        <v>45</v>
      </c>
      <c r="C45" s="4"/>
      <c r="D45" s="4"/>
      <c r="E45" s="4"/>
      <c r="F45" s="4"/>
      <c r="G45" s="4"/>
      <c r="H45" s="4">
        <v>208</v>
      </c>
      <c r="I45" s="4">
        <v>172</v>
      </c>
      <c r="J45" s="4">
        <v>111</v>
      </c>
      <c r="K45" s="4">
        <v>177</v>
      </c>
      <c r="L45" s="4">
        <v>153</v>
      </c>
      <c r="M45" s="4">
        <v>106</v>
      </c>
      <c r="N45" s="4">
        <v>133</v>
      </c>
      <c r="O45" s="4">
        <f t="shared" si="1"/>
        <v>1060</v>
      </c>
      <c r="P45" s="6" t="s">
        <v>17</v>
      </c>
      <c r="Q45" s="6" t="s">
        <v>22</v>
      </c>
    </row>
    <row r="46" spans="1:17" ht="25.5">
      <c r="A46" s="1" t="s">
        <v>20</v>
      </c>
      <c r="B46" s="4" t="s">
        <v>63</v>
      </c>
      <c r="C46" s="4"/>
      <c r="D46" s="4"/>
      <c r="E46" s="4"/>
      <c r="F46" s="4"/>
      <c r="G46" s="4"/>
      <c r="H46" s="4">
        <v>174</v>
      </c>
      <c r="I46" s="4">
        <v>221.25</v>
      </c>
      <c r="J46" s="4">
        <v>207.25</v>
      </c>
      <c r="K46" s="4">
        <v>247.5</v>
      </c>
      <c r="L46" s="4">
        <v>251</v>
      </c>
      <c r="M46" s="4">
        <v>252.75</v>
      </c>
      <c r="N46" s="4">
        <v>279</v>
      </c>
      <c r="O46" s="4">
        <f t="shared" si="1"/>
        <v>1632.75</v>
      </c>
      <c r="P46" s="6" t="s">
        <v>17</v>
      </c>
      <c r="Q46" s="6" t="s">
        <v>22</v>
      </c>
    </row>
    <row r="47" spans="1:17" ht="25.5">
      <c r="A47" s="1" t="s">
        <v>20</v>
      </c>
      <c r="B47" s="4" t="s">
        <v>65</v>
      </c>
      <c r="C47" s="4"/>
      <c r="D47" s="4"/>
      <c r="E47" s="4"/>
      <c r="F47" s="4"/>
      <c r="G47" s="5"/>
      <c r="H47" s="4">
        <v>129.5</v>
      </c>
      <c r="I47" s="5">
        <v>119.88</v>
      </c>
      <c r="J47" s="5">
        <v>95.38</v>
      </c>
      <c r="K47" s="4">
        <v>125.13</v>
      </c>
      <c r="L47" s="4">
        <v>113.75</v>
      </c>
      <c r="M47" s="4">
        <v>122.5</v>
      </c>
      <c r="N47" s="4">
        <v>106.75</v>
      </c>
      <c r="O47" s="4">
        <f t="shared" si="1"/>
        <v>812.89</v>
      </c>
      <c r="P47" s="6" t="s">
        <v>17</v>
      </c>
      <c r="Q47" s="6" t="s">
        <v>22</v>
      </c>
    </row>
    <row r="48" spans="1:17" ht="25.5">
      <c r="A48" s="4" t="s">
        <v>33</v>
      </c>
      <c r="B48" s="4" t="s">
        <v>34</v>
      </c>
      <c r="C48" s="4"/>
      <c r="D48" s="4"/>
      <c r="E48" s="4"/>
      <c r="F48" s="4"/>
      <c r="G48" s="4"/>
      <c r="H48" s="4">
        <v>265</v>
      </c>
      <c r="I48" s="5">
        <v>277.25</v>
      </c>
      <c r="J48" s="5">
        <v>279</v>
      </c>
      <c r="K48" s="5">
        <v>265</v>
      </c>
      <c r="L48" s="4">
        <v>279</v>
      </c>
      <c r="M48" s="4">
        <v>279</v>
      </c>
      <c r="N48" s="4">
        <v>153</v>
      </c>
      <c r="O48" s="4">
        <f t="shared" si="1"/>
        <v>1797.25</v>
      </c>
      <c r="P48" s="6" t="s">
        <v>17</v>
      </c>
      <c r="Q48" s="6" t="s">
        <v>18</v>
      </c>
    </row>
    <row r="49" spans="1:17" ht="25.5">
      <c r="A49" s="4" t="s">
        <v>33</v>
      </c>
      <c r="B49" s="4" t="s">
        <v>53</v>
      </c>
      <c r="C49" s="4"/>
      <c r="D49" s="4"/>
      <c r="E49" s="4"/>
      <c r="F49" s="4"/>
      <c r="G49" s="4"/>
      <c r="H49" s="4">
        <v>303</v>
      </c>
      <c r="I49" s="5">
        <v>413</v>
      </c>
      <c r="J49" s="5">
        <v>293</v>
      </c>
      <c r="K49" s="4">
        <v>405</v>
      </c>
      <c r="L49" s="4">
        <v>413</v>
      </c>
      <c r="M49" s="4">
        <v>413</v>
      </c>
      <c r="N49" s="4">
        <v>317</v>
      </c>
      <c r="O49" s="4">
        <f t="shared" si="1"/>
        <v>2557</v>
      </c>
      <c r="P49" s="6" t="s">
        <v>17</v>
      </c>
      <c r="Q49" s="6" t="s">
        <v>18</v>
      </c>
    </row>
    <row r="50" spans="1:17" ht="25.5">
      <c r="A50" s="12" t="s">
        <v>23</v>
      </c>
      <c r="B50" s="12" t="s">
        <v>91</v>
      </c>
      <c r="C50" s="1"/>
      <c r="D50" s="1"/>
      <c r="E50" s="1"/>
      <c r="F50" s="1"/>
      <c r="G50" s="1"/>
      <c r="H50" s="1"/>
      <c r="I50" s="1">
        <v>353</v>
      </c>
      <c r="J50" s="1">
        <v>15</v>
      </c>
      <c r="K50" s="1">
        <v>339</v>
      </c>
      <c r="L50" s="1">
        <v>189</v>
      </c>
      <c r="M50" s="13"/>
      <c r="N50" s="1"/>
      <c r="O50" s="4">
        <f t="shared" si="1"/>
        <v>896</v>
      </c>
      <c r="P50" s="6" t="s">
        <v>17</v>
      </c>
      <c r="Q50" s="6" t="s">
        <v>18</v>
      </c>
    </row>
    <row r="51" spans="1:17" ht="25.5">
      <c r="A51" s="12" t="s">
        <v>23</v>
      </c>
      <c r="B51" s="12" t="s">
        <v>42</v>
      </c>
      <c r="C51" s="1"/>
      <c r="D51" s="1"/>
      <c r="E51" s="1"/>
      <c r="F51" s="1"/>
      <c r="G51" s="1"/>
      <c r="H51" s="1"/>
      <c r="I51" s="1">
        <v>133</v>
      </c>
      <c r="J51" s="1">
        <v>81</v>
      </c>
      <c r="K51" s="1">
        <v>13</v>
      </c>
      <c r="L51" s="1">
        <v>13</v>
      </c>
      <c r="M51" s="13"/>
      <c r="N51" s="1"/>
      <c r="O51" s="4">
        <f t="shared" si="1"/>
        <v>240</v>
      </c>
      <c r="P51" s="6" t="s">
        <v>17</v>
      </c>
      <c r="Q51" s="6" t="s">
        <v>18</v>
      </c>
    </row>
    <row r="52" spans="1:17" ht="25.5">
      <c r="A52" s="12" t="s">
        <v>23</v>
      </c>
      <c r="B52" s="12" t="s">
        <v>92</v>
      </c>
      <c r="C52" s="1"/>
      <c r="D52" s="1"/>
      <c r="E52" s="1"/>
      <c r="F52" s="1"/>
      <c r="G52" s="1"/>
      <c r="H52" s="1"/>
      <c r="I52" s="1">
        <v>413</v>
      </c>
      <c r="J52" s="1">
        <v>373</v>
      </c>
      <c r="K52" s="1">
        <v>313</v>
      </c>
      <c r="L52" s="1">
        <v>313</v>
      </c>
      <c r="M52" s="13"/>
      <c r="N52" s="1"/>
      <c r="O52" s="4">
        <f t="shared" si="1"/>
        <v>1412</v>
      </c>
      <c r="P52" s="6" t="s">
        <v>17</v>
      </c>
      <c r="Q52" s="6" t="s">
        <v>18</v>
      </c>
    </row>
    <row r="53" spans="1:17" ht="25.5">
      <c r="A53" s="12" t="s">
        <v>23</v>
      </c>
      <c r="B53" s="14" t="s">
        <v>93</v>
      </c>
      <c r="C53" s="4"/>
      <c r="D53" s="4"/>
      <c r="E53" s="4"/>
      <c r="F53" s="4"/>
      <c r="G53" s="4"/>
      <c r="H53" s="4"/>
      <c r="I53" s="1">
        <v>393</v>
      </c>
      <c r="J53" s="5">
        <v>373</v>
      </c>
      <c r="K53" s="5">
        <v>383</v>
      </c>
      <c r="L53" s="1">
        <v>393</v>
      </c>
      <c r="M53" s="15"/>
      <c r="N53" s="4"/>
      <c r="O53" s="4">
        <f t="shared" si="1"/>
        <v>1542</v>
      </c>
      <c r="P53" s="6" t="s">
        <v>17</v>
      </c>
      <c r="Q53" s="6" t="s">
        <v>18</v>
      </c>
    </row>
    <row r="54" spans="1:17" ht="25.5">
      <c r="A54" s="12" t="s">
        <v>23</v>
      </c>
      <c r="B54" s="12" t="s">
        <v>94</v>
      </c>
      <c r="C54" s="1"/>
      <c r="D54" s="1"/>
      <c r="E54" s="1"/>
      <c r="F54" s="1"/>
      <c r="G54" s="1"/>
      <c r="H54" s="1"/>
      <c r="I54" s="1">
        <v>413</v>
      </c>
      <c r="J54" s="1">
        <v>373</v>
      </c>
      <c r="K54" s="1">
        <v>413</v>
      </c>
      <c r="L54" s="1">
        <v>413</v>
      </c>
      <c r="M54" s="13"/>
      <c r="N54" s="1"/>
      <c r="O54" s="4">
        <f t="shared" si="1"/>
        <v>1612</v>
      </c>
      <c r="P54" s="6" t="s">
        <v>17</v>
      </c>
      <c r="Q54" s="6" t="s">
        <v>18</v>
      </c>
    </row>
  </sheetData>
  <sheetProtection/>
  <autoFilter ref="A1:Q54"/>
  <printOptions/>
  <pageMargins left="0.1968503937007874" right="0.1968503937007874" top="0.1968503937007874" bottom="0.3937007874015748" header="0.15748031496062992" footer="0.15748031496062992"/>
  <pageSetup fitToHeight="4" fitToWidth="1" horizontalDpi="600" verticalDpi="600" orientation="landscape" paperSize="9" scale="75" r:id="rId2"/>
  <headerFooter alignWithMargins="0"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A1" sqref="A1:IV16384"/>
    </sheetView>
  </sheetViews>
  <sheetFormatPr defaultColWidth="29.00390625" defaultRowHeight="12.75"/>
  <cols>
    <col min="1" max="1" width="18.28125" style="27" bestFit="1" customWidth="1"/>
    <col min="2" max="2" width="18.57421875" style="0" customWidth="1"/>
    <col min="3" max="14" width="7.7109375" style="28" bestFit="1" customWidth="1"/>
    <col min="15" max="15" width="9.7109375" style="28" bestFit="1" customWidth="1"/>
    <col min="16" max="16" width="28.57421875" style="0" bestFit="1" customWidth="1"/>
    <col min="17" max="17" width="28.28125" style="23" customWidth="1"/>
  </cols>
  <sheetData>
    <row r="1" spans="1:17" s="10" customFormat="1" ht="51">
      <c r="A1" s="24" t="s">
        <v>0</v>
      </c>
      <c r="B1" s="8" t="s">
        <v>75</v>
      </c>
      <c r="C1" s="16" t="s">
        <v>76</v>
      </c>
      <c r="D1" s="16" t="s">
        <v>77</v>
      </c>
      <c r="E1" s="16" t="s">
        <v>78</v>
      </c>
      <c r="F1" s="16" t="s">
        <v>79</v>
      </c>
      <c r="G1" s="16" t="s">
        <v>80</v>
      </c>
      <c r="H1" s="16" t="s">
        <v>81</v>
      </c>
      <c r="I1" s="16" t="s">
        <v>82</v>
      </c>
      <c r="J1" s="16" t="s">
        <v>83</v>
      </c>
      <c r="K1" s="16" t="s">
        <v>84</v>
      </c>
      <c r="L1" s="16" t="s">
        <v>85</v>
      </c>
      <c r="M1" s="16" t="s">
        <v>86</v>
      </c>
      <c r="N1" s="16" t="s">
        <v>87</v>
      </c>
      <c r="O1" s="16" t="s">
        <v>88</v>
      </c>
      <c r="P1" s="9" t="s">
        <v>89</v>
      </c>
      <c r="Q1" s="9" t="s">
        <v>14</v>
      </c>
    </row>
    <row r="2" spans="1:17" ht="25.5">
      <c r="A2" s="17" t="s">
        <v>95</v>
      </c>
      <c r="B2" s="18" t="s">
        <v>96</v>
      </c>
      <c r="C2" s="16">
        <v>280</v>
      </c>
      <c r="D2" s="16">
        <v>280</v>
      </c>
      <c r="E2" s="16">
        <v>280</v>
      </c>
      <c r="F2" s="16">
        <v>280</v>
      </c>
      <c r="G2" s="16">
        <v>280</v>
      </c>
      <c r="H2" s="16"/>
      <c r="I2" s="16"/>
      <c r="J2" s="16"/>
      <c r="K2" s="16"/>
      <c r="L2" s="16"/>
      <c r="M2" s="16"/>
      <c r="N2" s="19"/>
      <c r="O2" s="19">
        <f aca="true" t="shared" si="0" ref="O2:O33">SUM(C2:N2)</f>
        <v>1400</v>
      </c>
      <c r="P2" s="11" t="s">
        <v>90</v>
      </c>
      <c r="Q2" s="22" t="s">
        <v>22</v>
      </c>
    </row>
    <row r="3" spans="1:17" ht="25.5">
      <c r="A3" s="17" t="s">
        <v>95</v>
      </c>
      <c r="B3" s="20" t="s">
        <v>97</v>
      </c>
      <c r="C3" s="16">
        <v>280</v>
      </c>
      <c r="D3" s="16">
        <v>280</v>
      </c>
      <c r="E3" s="16">
        <v>280</v>
      </c>
      <c r="F3" s="16">
        <v>280</v>
      </c>
      <c r="G3" s="16">
        <v>280</v>
      </c>
      <c r="H3" s="16"/>
      <c r="I3" s="16"/>
      <c r="J3" s="16"/>
      <c r="K3" s="16"/>
      <c r="L3" s="16"/>
      <c r="M3" s="16"/>
      <c r="N3" s="19"/>
      <c r="O3" s="19">
        <f t="shared" si="0"/>
        <v>1400</v>
      </c>
      <c r="P3" s="11" t="s">
        <v>90</v>
      </c>
      <c r="Q3" s="22" t="s">
        <v>22</v>
      </c>
    </row>
    <row r="4" spans="1:17" ht="25.5">
      <c r="A4" s="17" t="s">
        <v>95</v>
      </c>
      <c r="B4" s="21" t="s">
        <v>98</v>
      </c>
      <c r="C4" s="19">
        <v>150</v>
      </c>
      <c r="D4" s="19">
        <v>150</v>
      </c>
      <c r="E4" s="19">
        <v>150</v>
      </c>
      <c r="F4" s="19">
        <v>150</v>
      </c>
      <c r="G4" s="19">
        <v>150</v>
      </c>
      <c r="H4" s="19">
        <v>150</v>
      </c>
      <c r="I4" s="19">
        <v>150</v>
      </c>
      <c r="J4" s="19">
        <v>150</v>
      </c>
      <c r="K4" s="19">
        <v>150</v>
      </c>
      <c r="L4" s="19">
        <v>150</v>
      </c>
      <c r="M4" s="19">
        <v>150</v>
      </c>
      <c r="N4" s="19">
        <v>150</v>
      </c>
      <c r="O4" s="19">
        <f t="shared" si="0"/>
        <v>1800</v>
      </c>
      <c r="P4" s="11" t="s">
        <v>90</v>
      </c>
      <c r="Q4" s="22" t="s">
        <v>22</v>
      </c>
    </row>
    <row r="5" spans="1:17" ht="25.5">
      <c r="A5" s="17" t="s">
        <v>95</v>
      </c>
      <c r="B5" s="21" t="s">
        <v>157</v>
      </c>
      <c r="C5" s="19">
        <v>250</v>
      </c>
      <c r="D5" s="19">
        <v>250</v>
      </c>
      <c r="E5" s="19">
        <v>250</v>
      </c>
      <c r="F5" s="19">
        <v>250</v>
      </c>
      <c r="G5" s="19">
        <v>250</v>
      </c>
      <c r="H5" s="19">
        <v>250</v>
      </c>
      <c r="I5" s="19">
        <v>250</v>
      </c>
      <c r="J5" s="19">
        <v>250</v>
      </c>
      <c r="K5" s="19">
        <v>250</v>
      </c>
      <c r="L5" s="19">
        <v>250</v>
      </c>
      <c r="M5" s="19">
        <v>250</v>
      </c>
      <c r="N5" s="19">
        <v>250</v>
      </c>
      <c r="O5" s="19">
        <f t="shared" si="0"/>
        <v>3000</v>
      </c>
      <c r="P5" s="11" t="s">
        <v>90</v>
      </c>
      <c r="Q5" s="22" t="s">
        <v>22</v>
      </c>
    </row>
    <row r="6" spans="1:17" ht="25.5">
      <c r="A6" s="17" t="s">
        <v>95</v>
      </c>
      <c r="B6" s="18" t="s">
        <v>69</v>
      </c>
      <c r="C6" s="16">
        <v>220</v>
      </c>
      <c r="D6" s="16">
        <v>220</v>
      </c>
      <c r="E6" s="16">
        <v>220</v>
      </c>
      <c r="F6" s="16">
        <v>220</v>
      </c>
      <c r="G6" s="16">
        <v>220</v>
      </c>
      <c r="H6" s="16"/>
      <c r="I6" s="16"/>
      <c r="J6" s="16"/>
      <c r="K6" s="16"/>
      <c r="L6" s="16"/>
      <c r="M6" s="16"/>
      <c r="N6" s="19"/>
      <c r="O6" s="19">
        <f t="shared" si="0"/>
        <v>1100</v>
      </c>
      <c r="P6" s="11" t="s">
        <v>90</v>
      </c>
      <c r="Q6" s="22" t="s">
        <v>22</v>
      </c>
    </row>
    <row r="7" spans="1:17" ht="25.5">
      <c r="A7" s="17" t="s">
        <v>95</v>
      </c>
      <c r="B7" s="18" t="s">
        <v>100</v>
      </c>
      <c r="C7" s="16">
        <v>150</v>
      </c>
      <c r="D7" s="16">
        <v>150</v>
      </c>
      <c r="E7" s="16">
        <v>150</v>
      </c>
      <c r="F7" s="16">
        <v>150</v>
      </c>
      <c r="G7" s="16">
        <v>150</v>
      </c>
      <c r="H7" s="16"/>
      <c r="I7" s="16"/>
      <c r="J7" s="16"/>
      <c r="K7" s="16"/>
      <c r="L7" s="16"/>
      <c r="M7" s="16"/>
      <c r="N7" s="19"/>
      <c r="O7" s="19">
        <f t="shared" si="0"/>
        <v>750</v>
      </c>
      <c r="P7" s="11" t="s">
        <v>90</v>
      </c>
      <c r="Q7" s="22" t="s">
        <v>22</v>
      </c>
    </row>
    <row r="8" spans="1:17" ht="25.5">
      <c r="A8" s="17" t="s">
        <v>95</v>
      </c>
      <c r="B8" s="18" t="s">
        <v>101</v>
      </c>
      <c r="C8" s="16">
        <v>280</v>
      </c>
      <c r="D8" s="16">
        <v>280</v>
      </c>
      <c r="E8" s="16">
        <v>280</v>
      </c>
      <c r="F8" s="16">
        <v>280</v>
      </c>
      <c r="G8" s="16">
        <v>280</v>
      </c>
      <c r="H8" s="16"/>
      <c r="I8" s="16"/>
      <c r="J8" s="16"/>
      <c r="K8" s="16"/>
      <c r="L8" s="16"/>
      <c r="M8" s="16"/>
      <c r="N8" s="19"/>
      <c r="O8" s="19">
        <f t="shared" si="0"/>
        <v>1400</v>
      </c>
      <c r="P8" s="11" t="s">
        <v>90</v>
      </c>
      <c r="Q8" s="22" t="s">
        <v>22</v>
      </c>
    </row>
    <row r="9" spans="1:17" ht="25.5">
      <c r="A9" s="25" t="s">
        <v>23</v>
      </c>
      <c r="B9" s="21" t="s">
        <v>102</v>
      </c>
      <c r="C9" s="19">
        <v>280</v>
      </c>
      <c r="D9" s="19">
        <v>280</v>
      </c>
      <c r="E9" s="19">
        <v>280</v>
      </c>
      <c r="F9" s="19">
        <v>280</v>
      </c>
      <c r="G9" s="19">
        <v>280</v>
      </c>
      <c r="H9" s="16"/>
      <c r="I9" s="19"/>
      <c r="J9" s="19"/>
      <c r="K9" s="19"/>
      <c r="L9" s="19"/>
      <c r="M9" s="19"/>
      <c r="N9" s="19"/>
      <c r="O9" s="19">
        <f t="shared" si="0"/>
        <v>1400</v>
      </c>
      <c r="P9" s="11" t="s">
        <v>90</v>
      </c>
      <c r="Q9" s="22" t="s">
        <v>103</v>
      </c>
    </row>
    <row r="10" spans="1:17" ht="25.5">
      <c r="A10" s="25" t="s">
        <v>23</v>
      </c>
      <c r="B10" s="21" t="s">
        <v>104</v>
      </c>
      <c r="C10" s="19">
        <v>220</v>
      </c>
      <c r="D10" s="19">
        <v>220</v>
      </c>
      <c r="E10" s="19">
        <v>220</v>
      </c>
      <c r="F10" s="19">
        <v>220</v>
      </c>
      <c r="G10" s="19">
        <v>220</v>
      </c>
      <c r="H10" s="16"/>
      <c r="I10" s="19"/>
      <c r="J10" s="19"/>
      <c r="K10" s="19"/>
      <c r="L10" s="19"/>
      <c r="M10" s="19"/>
      <c r="N10" s="19"/>
      <c r="O10" s="19">
        <f t="shared" si="0"/>
        <v>1100</v>
      </c>
      <c r="P10" s="11" t="s">
        <v>90</v>
      </c>
      <c r="Q10" s="22" t="s">
        <v>103</v>
      </c>
    </row>
    <row r="11" spans="1:17" ht="25.5">
      <c r="A11" s="25" t="s">
        <v>23</v>
      </c>
      <c r="B11" s="21" t="s">
        <v>165</v>
      </c>
      <c r="C11" s="19">
        <v>200</v>
      </c>
      <c r="D11" s="19">
        <v>200</v>
      </c>
      <c r="E11" s="19">
        <v>200</v>
      </c>
      <c r="F11" s="19">
        <v>200</v>
      </c>
      <c r="G11" s="19">
        <v>200</v>
      </c>
      <c r="H11" s="19">
        <v>200</v>
      </c>
      <c r="I11" s="19">
        <v>200</v>
      </c>
      <c r="J11" s="19">
        <v>200</v>
      </c>
      <c r="K11" s="19">
        <v>200</v>
      </c>
      <c r="L11" s="19">
        <v>200</v>
      </c>
      <c r="M11" s="19">
        <v>200</v>
      </c>
      <c r="N11" s="19">
        <v>200</v>
      </c>
      <c r="O11" s="19">
        <f t="shared" si="0"/>
        <v>2400</v>
      </c>
      <c r="P11" s="11" t="s">
        <v>90</v>
      </c>
      <c r="Q11" s="22" t="s">
        <v>103</v>
      </c>
    </row>
    <row r="12" spans="1:17" ht="25.5">
      <c r="A12" s="26" t="s">
        <v>23</v>
      </c>
      <c r="B12" s="21" t="s">
        <v>105</v>
      </c>
      <c r="C12" s="19">
        <v>450</v>
      </c>
      <c r="D12" s="19">
        <v>450</v>
      </c>
      <c r="E12" s="19">
        <v>450</v>
      </c>
      <c r="F12" s="19">
        <v>450</v>
      </c>
      <c r="G12" s="19">
        <v>450</v>
      </c>
      <c r="H12" s="19">
        <v>450</v>
      </c>
      <c r="I12" s="16"/>
      <c r="J12" s="19"/>
      <c r="K12" s="19"/>
      <c r="L12" s="19"/>
      <c r="M12" s="19"/>
      <c r="N12" s="19"/>
      <c r="O12" s="19">
        <f t="shared" si="0"/>
        <v>2700</v>
      </c>
      <c r="P12" s="11" t="s">
        <v>90</v>
      </c>
      <c r="Q12" s="22" t="s">
        <v>103</v>
      </c>
    </row>
    <row r="13" spans="1:17" ht="25.5">
      <c r="A13" s="26" t="s">
        <v>23</v>
      </c>
      <c r="B13" s="21" t="s">
        <v>106</v>
      </c>
      <c r="C13" s="19">
        <v>250</v>
      </c>
      <c r="D13" s="19">
        <v>250</v>
      </c>
      <c r="E13" s="19">
        <v>250</v>
      </c>
      <c r="F13" s="19">
        <v>250</v>
      </c>
      <c r="G13" s="19">
        <v>250</v>
      </c>
      <c r="H13" s="19">
        <v>250</v>
      </c>
      <c r="I13" s="19">
        <v>250</v>
      </c>
      <c r="J13" s="19">
        <v>250</v>
      </c>
      <c r="K13" s="19">
        <v>250</v>
      </c>
      <c r="L13" s="19">
        <v>250</v>
      </c>
      <c r="M13" s="19">
        <v>250</v>
      </c>
      <c r="N13" s="19">
        <v>250</v>
      </c>
      <c r="O13" s="19">
        <f t="shared" si="0"/>
        <v>3000</v>
      </c>
      <c r="P13" s="11" t="s">
        <v>90</v>
      </c>
      <c r="Q13" s="22" t="s">
        <v>103</v>
      </c>
    </row>
    <row r="14" spans="1:17" ht="25.5">
      <c r="A14" s="26" t="s">
        <v>23</v>
      </c>
      <c r="B14" s="21" t="s">
        <v>107</v>
      </c>
      <c r="C14" s="19">
        <v>200</v>
      </c>
      <c r="D14" s="19">
        <v>200</v>
      </c>
      <c r="E14" s="19">
        <v>200</v>
      </c>
      <c r="F14" s="19">
        <v>200</v>
      </c>
      <c r="G14" s="19">
        <v>200</v>
      </c>
      <c r="H14" s="19">
        <v>200</v>
      </c>
      <c r="I14" s="19">
        <v>200</v>
      </c>
      <c r="J14" s="19">
        <v>200</v>
      </c>
      <c r="K14" s="19">
        <v>200</v>
      </c>
      <c r="L14" s="19">
        <v>200</v>
      </c>
      <c r="M14" s="19">
        <v>200</v>
      </c>
      <c r="N14" s="19">
        <v>200</v>
      </c>
      <c r="O14" s="19">
        <f t="shared" si="0"/>
        <v>2400</v>
      </c>
      <c r="P14" s="11" t="s">
        <v>90</v>
      </c>
      <c r="Q14" s="22" t="s">
        <v>103</v>
      </c>
    </row>
    <row r="15" spans="1:17" ht="25.5">
      <c r="A15" s="26" t="s">
        <v>23</v>
      </c>
      <c r="B15" s="21" t="s">
        <v>108</v>
      </c>
      <c r="C15" s="19">
        <v>150</v>
      </c>
      <c r="D15" s="19">
        <v>150</v>
      </c>
      <c r="E15" s="19">
        <v>150</v>
      </c>
      <c r="F15" s="19">
        <v>150</v>
      </c>
      <c r="G15" s="19">
        <v>150</v>
      </c>
      <c r="H15" s="19">
        <v>150</v>
      </c>
      <c r="I15" s="19">
        <v>150</v>
      </c>
      <c r="J15" s="19">
        <v>150</v>
      </c>
      <c r="K15" s="19">
        <v>150</v>
      </c>
      <c r="L15" s="19">
        <v>150</v>
      </c>
      <c r="M15" s="19">
        <v>150</v>
      </c>
      <c r="N15" s="19">
        <v>150</v>
      </c>
      <c r="O15" s="19">
        <f t="shared" si="0"/>
        <v>1800</v>
      </c>
      <c r="P15" s="11" t="s">
        <v>90</v>
      </c>
      <c r="Q15" s="22" t="s">
        <v>103</v>
      </c>
    </row>
    <row r="16" spans="1:17" ht="25.5">
      <c r="A16" s="26" t="s">
        <v>23</v>
      </c>
      <c r="B16" s="21" t="s">
        <v>109</v>
      </c>
      <c r="C16" s="19">
        <v>220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>
        <f t="shared" si="0"/>
        <v>220</v>
      </c>
      <c r="P16" s="11" t="s">
        <v>90</v>
      </c>
      <c r="Q16" s="22" t="s">
        <v>103</v>
      </c>
    </row>
    <row r="17" spans="1:17" ht="25.5">
      <c r="A17" s="26" t="s">
        <v>23</v>
      </c>
      <c r="B17" s="21" t="s">
        <v>110</v>
      </c>
      <c r="C17" s="19">
        <v>150</v>
      </c>
      <c r="D17" s="19">
        <v>150</v>
      </c>
      <c r="E17" s="19">
        <v>150</v>
      </c>
      <c r="F17" s="19">
        <v>150</v>
      </c>
      <c r="G17" s="19">
        <v>150</v>
      </c>
      <c r="H17" s="19">
        <v>150</v>
      </c>
      <c r="I17" s="19">
        <v>150</v>
      </c>
      <c r="J17" s="19">
        <v>150</v>
      </c>
      <c r="K17" s="19">
        <v>150</v>
      </c>
      <c r="L17" s="19">
        <v>150</v>
      </c>
      <c r="M17" s="19">
        <v>150</v>
      </c>
      <c r="N17" s="19">
        <v>150</v>
      </c>
      <c r="O17" s="19">
        <f t="shared" si="0"/>
        <v>1800</v>
      </c>
      <c r="P17" s="11" t="s">
        <v>90</v>
      </c>
      <c r="Q17" s="22" t="s">
        <v>103</v>
      </c>
    </row>
    <row r="18" spans="1:17" ht="25.5">
      <c r="A18" s="26" t="s">
        <v>23</v>
      </c>
      <c r="B18" s="21" t="s">
        <v>111</v>
      </c>
      <c r="C18" s="19">
        <v>150</v>
      </c>
      <c r="D18" s="19">
        <v>150</v>
      </c>
      <c r="E18" s="19">
        <v>150</v>
      </c>
      <c r="F18" s="19">
        <v>150</v>
      </c>
      <c r="G18" s="19">
        <v>150</v>
      </c>
      <c r="H18" s="16"/>
      <c r="I18" s="19"/>
      <c r="J18" s="19"/>
      <c r="K18" s="19"/>
      <c r="L18" s="19"/>
      <c r="M18" s="19"/>
      <c r="N18" s="19"/>
      <c r="O18" s="19">
        <f t="shared" si="0"/>
        <v>750</v>
      </c>
      <c r="P18" s="11" t="s">
        <v>90</v>
      </c>
      <c r="Q18" s="22" t="s">
        <v>103</v>
      </c>
    </row>
    <row r="19" spans="1:17" ht="25.5">
      <c r="A19" s="26" t="s">
        <v>23</v>
      </c>
      <c r="B19" s="21" t="s">
        <v>112</v>
      </c>
      <c r="C19" s="19">
        <v>280</v>
      </c>
      <c r="D19" s="19">
        <v>280</v>
      </c>
      <c r="E19" s="19">
        <v>280</v>
      </c>
      <c r="F19" s="19">
        <v>280</v>
      </c>
      <c r="G19" s="19">
        <v>280</v>
      </c>
      <c r="H19" s="16"/>
      <c r="I19" s="19"/>
      <c r="J19" s="19"/>
      <c r="K19" s="19"/>
      <c r="L19" s="19"/>
      <c r="M19" s="19"/>
      <c r="N19" s="19"/>
      <c r="O19" s="19">
        <f t="shared" si="0"/>
        <v>1400</v>
      </c>
      <c r="P19" s="11" t="s">
        <v>90</v>
      </c>
      <c r="Q19" s="22" t="s">
        <v>103</v>
      </c>
    </row>
    <row r="20" spans="1:17" ht="25.5">
      <c r="A20" s="26" t="s">
        <v>15</v>
      </c>
      <c r="B20" s="21" t="s">
        <v>113</v>
      </c>
      <c r="C20" s="19">
        <v>200</v>
      </c>
      <c r="D20" s="19">
        <v>200</v>
      </c>
      <c r="E20" s="19">
        <v>200</v>
      </c>
      <c r="F20" s="19">
        <v>200</v>
      </c>
      <c r="G20" s="19">
        <v>200</v>
      </c>
      <c r="H20" s="16"/>
      <c r="I20" s="19"/>
      <c r="J20" s="19"/>
      <c r="K20" s="19"/>
      <c r="L20" s="19"/>
      <c r="M20" s="19"/>
      <c r="N20" s="19"/>
      <c r="O20" s="19">
        <f t="shared" si="0"/>
        <v>1000</v>
      </c>
      <c r="P20" s="11" t="s">
        <v>90</v>
      </c>
      <c r="Q20" s="22" t="s">
        <v>103</v>
      </c>
    </row>
    <row r="21" spans="1:17" ht="25.5">
      <c r="A21" s="26" t="s">
        <v>15</v>
      </c>
      <c r="B21" s="21" t="s">
        <v>114</v>
      </c>
      <c r="C21" s="19">
        <v>300</v>
      </c>
      <c r="D21" s="19">
        <v>300</v>
      </c>
      <c r="E21" s="19">
        <v>300</v>
      </c>
      <c r="F21" s="19">
        <v>300</v>
      </c>
      <c r="G21" s="19">
        <v>300</v>
      </c>
      <c r="H21" s="19">
        <v>300</v>
      </c>
      <c r="I21" s="19">
        <v>300</v>
      </c>
      <c r="J21" s="19">
        <v>300</v>
      </c>
      <c r="K21" s="19">
        <v>300</v>
      </c>
      <c r="L21" s="19">
        <v>300</v>
      </c>
      <c r="M21" s="19">
        <v>300</v>
      </c>
      <c r="N21" s="19">
        <v>300</v>
      </c>
      <c r="O21" s="19">
        <f t="shared" si="0"/>
        <v>3600</v>
      </c>
      <c r="P21" s="11" t="s">
        <v>90</v>
      </c>
      <c r="Q21" s="22" t="s">
        <v>103</v>
      </c>
    </row>
    <row r="22" spans="1:17" ht="25.5">
      <c r="A22" s="26" t="s">
        <v>15</v>
      </c>
      <c r="B22" s="21" t="s">
        <v>115</v>
      </c>
      <c r="C22" s="19">
        <v>150</v>
      </c>
      <c r="D22" s="19">
        <v>150</v>
      </c>
      <c r="E22" s="19">
        <v>150</v>
      </c>
      <c r="F22" s="19">
        <v>150</v>
      </c>
      <c r="G22" s="19">
        <v>150</v>
      </c>
      <c r="H22" s="19">
        <v>150</v>
      </c>
      <c r="I22" s="19">
        <v>150</v>
      </c>
      <c r="J22" s="19">
        <v>150</v>
      </c>
      <c r="K22" s="19">
        <v>150</v>
      </c>
      <c r="L22" s="19">
        <v>150</v>
      </c>
      <c r="M22" s="19">
        <v>150</v>
      </c>
      <c r="N22" s="19">
        <v>150</v>
      </c>
      <c r="O22" s="19">
        <f t="shared" si="0"/>
        <v>1800</v>
      </c>
      <c r="P22" s="11" t="s">
        <v>90</v>
      </c>
      <c r="Q22" s="22" t="s">
        <v>103</v>
      </c>
    </row>
    <row r="23" spans="1:17" ht="25.5">
      <c r="A23" s="26" t="s">
        <v>15</v>
      </c>
      <c r="B23" s="21" t="s">
        <v>116</v>
      </c>
      <c r="C23" s="19">
        <v>300</v>
      </c>
      <c r="D23" s="19">
        <v>300</v>
      </c>
      <c r="E23" s="19">
        <v>300</v>
      </c>
      <c r="F23" s="19">
        <v>300</v>
      </c>
      <c r="G23" s="19">
        <v>300</v>
      </c>
      <c r="H23" s="16"/>
      <c r="I23" s="19"/>
      <c r="J23" s="19"/>
      <c r="K23" s="19"/>
      <c r="L23" s="19"/>
      <c r="M23" s="19"/>
      <c r="N23" s="19"/>
      <c r="O23" s="19">
        <f t="shared" si="0"/>
        <v>1500</v>
      </c>
      <c r="P23" s="11" t="s">
        <v>90</v>
      </c>
      <c r="Q23" s="22" t="s">
        <v>103</v>
      </c>
    </row>
    <row r="24" spans="1:17" ht="25.5">
      <c r="A24" s="26" t="s">
        <v>15</v>
      </c>
      <c r="B24" s="21" t="s">
        <v>26</v>
      </c>
      <c r="C24" s="19">
        <v>200</v>
      </c>
      <c r="D24" s="19">
        <v>200</v>
      </c>
      <c r="E24" s="19">
        <v>200</v>
      </c>
      <c r="F24" s="19">
        <v>200</v>
      </c>
      <c r="G24" s="19">
        <v>200</v>
      </c>
      <c r="H24" s="16"/>
      <c r="I24" s="19"/>
      <c r="J24" s="19"/>
      <c r="K24" s="19"/>
      <c r="L24" s="19"/>
      <c r="M24" s="19"/>
      <c r="N24" s="19"/>
      <c r="O24" s="19">
        <f t="shared" si="0"/>
        <v>1000</v>
      </c>
      <c r="P24" s="11" t="s">
        <v>90</v>
      </c>
      <c r="Q24" s="22" t="s">
        <v>103</v>
      </c>
    </row>
    <row r="25" spans="1:17" ht="25.5">
      <c r="A25" s="26" t="s">
        <v>15</v>
      </c>
      <c r="B25" s="21" t="s">
        <v>117</v>
      </c>
      <c r="C25" s="19">
        <v>300</v>
      </c>
      <c r="D25" s="19">
        <v>300</v>
      </c>
      <c r="E25" s="19">
        <v>300</v>
      </c>
      <c r="F25" s="19">
        <v>300</v>
      </c>
      <c r="G25" s="19">
        <v>300</v>
      </c>
      <c r="H25" s="16"/>
      <c r="I25" s="19"/>
      <c r="J25" s="19"/>
      <c r="K25" s="19"/>
      <c r="L25" s="19"/>
      <c r="M25" s="19"/>
      <c r="N25" s="19"/>
      <c r="O25" s="19">
        <f t="shared" si="0"/>
        <v>1500</v>
      </c>
      <c r="P25" s="11" t="s">
        <v>90</v>
      </c>
      <c r="Q25" s="22" t="s">
        <v>103</v>
      </c>
    </row>
    <row r="26" spans="1:17" ht="25.5">
      <c r="A26" s="26" t="s">
        <v>15</v>
      </c>
      <c r="B26" s="21" t="s">
        <v>118</v>
      </c>
      <c r="C26" s="19">
        <v>300</v>
      </c>
      <c r="D26" s="19">
        <v>300</v>
      </c>
      <c r="E26" s="19">
        <v>300</v>
      </c>
      <c r="F26" s="19">
        <v>300</v>
      </c>
      <c r="G26" s="19">
        <v>300</v>
      </c>
      <c r="H26" s="16"/>
      <c r="I26" s="19"/>
      <c r="J26" s="19"/>
      <c r="K26" s="19"/>
      <c r="L26" s="19"/>
      <c r="M26" s="19"/>
      <c r="N26" s="19"/>
      <c r="O26" s="19">
        <f t="shared" si="0"/>
        <v>1500</v>
      </c>
      <c r="P26" s="11" t="s">
        <v>90</v>
      </c>
      <c r="Q26" s="22" t="s">
        <v>103</v>
      </c>
    </row>
    <row r="27" spans="1:17" ht="25.5">
      <c r="A27" s="26" t="s">
        <v>15</v>
      </c>
      <c r="B27" s="21" t="s">
        <v>119</v>
      </c>
      <c r="C27" s="19">
        <v>300</v>
      </c>
      <c r="D27" s="19">
        <v>300</v>
      </c>
      <c r="E27" s="19">
        <v>300</v>
      </c>
      <c r="F27" s="19">
        <v>300</v>
      </c>
      <c r="G27" s="19">
        <v>300</v>
      </c>
      <c r="H27" s="16"/>
      <c r="I27" s="19"/>
      <c r="J27" s="19"/>
      <c r="K27" s="19"/>
      <c r="L27" s="19"/>
      <c r="M27" s="19"/>
      <c r="N27" s="19"/>
      <c r="O27" s="19">
        <f t="shared" si="0"/>
        <v>1500</v>
      </c>
      <c r="P27" s="11" t="s">
        <v>90</v>
      </c>
      <c r="Q27" s="22" t="s">
        <v>103</v>
      </c>
    </row>
    <row r="28" spans="1:17" ht="25.5">
      <c r="A28" s="26" t="s">
        <v>15</v>
      </c>
      <c r="B28" s="21" t="s">
        <v>120</v>
      </c>
      <c r="C28" s="19">
        <v>200</v>
      </c>
      <c r="D28" s="19">
        <v>200</v>
      </c>
      <c r="E28" s="19">
        <v>200</v>
      </c>
      <c r="F28" s="19">
        <v>200</v>
      </c>
      <c r="G28" s="19">
        <v>200</v>
      </c>
      <c r="H28" s="16"/>
      <c r="I28" s="19"/>
      <c r="J28" s="19"/>
      <c r="K28" s="19"/>
      <c r="L28" s="19"/>
      <c r="M28" s="19"/>
      <c r="N28" s="19"/>
      <c r="O28" s="19">
        <f t="shared" si="0"/>
        <v>1000</v>
      </c>
      <c r="P28" s="11" t="s">
        <v>90</v>
      </c>
      <c r="Q28" s="22" t="s">
        <v>103</v>
      </c>
    </row>
    <row r="29" spans="1:17" ht="25.5">
      <c r="A29" s="26" t="s">
        <v>15</v>
      </c>
      <c r="B29" s="21" t="s">
        <v>121</v>
      </c>
      <c r="C29" s="19"/>
      <c r="D29" s="19"/>
      <c r="E29" s="19"/>
      <c r="F29" s="19"/>
      <c r="G29" s="19"/>
      <c r="H29" s="16"/>
      <c r="I29" s="19"/>
      <c r="J29" s="19"/>
      <c r="K29" s="19"/>
      <c r="L29" s="19">
        <v>200</v>
      </c>
      <c r="M29" s="19">
        <v>200</v>
      </c>
      <c r="N29" s="19">
        <v>200</v>
      </c>
      <c r="O29" s="19">
        <f t="shared" si="0"/>
        <v>600</v>
      </c>
      <c r="P29" s="11" t="s">
        <v>90</v>
      </c>
      <c r="Q29" s="22" t="s">
        <v>103</v>
      </c>
    </row>
    <row r="30" spans="1:17" ht="25.5">
      <c r="A30" s="26" t="s">
        <v>15</v>
      </c>
      <c r="B30" s="21" t="s">
        <v>96</v>
      </c>
      <c r="C30" s="19"/>
      <c r="D30" s="19"/>
      <c r="E30" s="19"/>
      <c r="F30" s="19"/>
      <c r="G30" s="19"/>
      <c r="H30" s="16"/>
      <c r="I30" s="19"/>
      <c r="J30" s="19"/>
      <c r="K30" s="19"/>
      <c r="L30" s="19">
        <v>200</v>
      </c>
      <c r="M30" s="19">
        <v>200</v>
      </c>
      <c r="N30" s="19">
        <v>200</v>
      </c>
      <c r="O30" s="19">
        <f t="shared" si="0"/>
        <v>600</v>
      </c>
      <c r="P30" s="11" t="s">
        <v>90</v>
      </c>
      <c r="Q30" s="22" t="s">
        <v>103</v>
      </c>
    </row>
    <row r="31" spans="1:17" ht="25.5">
      <c r="A31" s="26" t="s">
        <v>15</v>
      </c>
      <c r="B31" s="21" t="s">
        <v>122</v>
      </c>
      <c r="C31" s="19">
        <v>170</v>
      </c>
      <c r="D31" s="19">
        <v>170</v>
      </c>
      <c r="E31" s="19">
        <v>170</v>
      </c>
      <c r="F31" s="19">
        <v>170</v>
      </c>
      <c r="G31" s="19">
        <v>170</v>
      </c>
      <c r="H31" s="19">
        <v>170</v>
      </c>
      <c r="I31" s="19">
        <v>170</v>
      </c>
      <c r="J31" s="19">
        <v>170</v>
      </c>
      <c r="K31" s="19">
        <v>170</v>
      </c>
      <c r="L31" s="19">
        <v>170</v>
      </c>
      <c r="M31" s="19">
        <v>170</v>
      </c>
      <c r="N31" s="19">
        <v>170</v>
      </c>
      <c r="O31" s="19">
        <f t="shared" si="0"/>
        <v>2040</v>
      </c>
      <c r="P31" s="11" t="s">
        <v>90</v>
      </c>
      <c r="Q31" s="22" t="s">
        <v>103</v>
      </c>
    </row>
    <row r="32" spans="1:17" ht="25.5">
      <c r="A32" s="26" t="s">
        <v>15</v>
      </c>
      <c r="B32" s="21" t="s">
        <v>123</v>
      </c>
      <c r="C32" s="19">
        <v>300</v>
      </c>
      <c r="D32" s="19">
        <v>300</v>
      </c>
      <c r="E32" s="19">
        <v>300</v>
      </c>
      <c r="F32" s="19">
        <v>300</v>
      </c>
      <c r="G32" s="19">
        <v>300</v>
      </c>
      <c r="H32" s="16"/>
      <c r="I32" s="19"/>
      <c r="J32" s="19"/>
      <c r="K32" s="19"/>
      <c r="L32" s="19"/>
      <c r="M32" s="19"/>
      <c r="N32" s="19"/>
      <c r="O32" s="19">
        <f t="shared" si="0"/>
        <v>1500</v>
      </c>
      <c r="P32" s="11" t="s">
        <v>90</v>
      </c>
      <c r="Q32" s="22" t="s">
        <v>103</v>
      </c>
    </row>
    <row r="33" spans="1:17" ht="25.5">
      <c r="A33" s="26" t="s">
        <v>15</v>
      </c>
      <c r="B33" s="21" t="s">
        <v>124</v>
      </c>
      <c r="C33" s="19">
        <v>170</v>
      </c>
      <c r="D33" s="19">
        <v>170</v>
      </c>
      <c r="E33" s="19">
        <v>170</v>
      </c>
      <c r="F33" s="19">
        <v>170</v>
      </c>
      <c r="G33" s="19">
        <v>170</v>
      </c>
      <c r="H33" s="19">
        <v>170</v>
      </c>
      <c r="I33" s="19">
        <v>170</v>
      </c>
      <c r="J33" s="19">
        <v>170</v>
      </c>
      <c r="K33" s="19">
        <v>170</v>
      </c>
      <c r="L33" s="19">
        <v>170</v>
      </c>
      <c r="M33" s="19">
        <v>170</v>
      </c>
      <c r="N33" s="19">
        <v>170</v>
      </c>
      <c r="O33" s="19">
        <f t="shared" si="0"/>
        <v>2040</v>
      </c>
      <c r="P33" s="11" t="s">
        <v>90</v>
      </c>
      <c r="Q33" s="22" t="s">
        <v>103</v>
      </c>
    </row>
    <row r="34" spans="1:17" ht="25.5">
      <c r="A34" s="26" t="s">
        <v>15</v>
      </c>
      <c r="B34" s="21" t="s">
        <v>125</v>
      </c>
      <c r="C34" s="19">
        <v>150</v>
      </c>
      <c r="D34" s="19">
        <v>150</v>
      </c>
      <c r="E34" s="19">
        <v>150</v>
      </c>
      <c r="F34" s="19">
        <v>150</v>
      </c>
      <c r="G34" s="19">
        <v>150</v>
      </c>
      <c r="H34" s="19">
        <v>150</v>
      </c>
      <c r="I34" s="19">
        <v>150</v>
      </c>
      <c r="J34" s="19">
        <v>150</v>
      </c>
      <c r="K34" s="19">
        <v>150</v>
      </c>
      <c r="L34" s="19">
        <v>150</v>
      </c>
      <c r="M34" s="19">
        <v>150</v>
      </c>
      <c r="N34" s="19">
        <v>150</v>
      </c>
      <c r="O34" s="19">
        <f aca="true" t="shared" si="1" ref="O34:O65">SUM(C34:N34)</f>
        <v>1800</v>
      </c>
      <c r="P34" s="11" t="s">
        <v>90</v>
      </c>
      <c r="Q34" s="22" t="s">
        <v>103</v>
      </c>
    </row>
    <row r="35" spans="1:17" ht="25.5">
      <c r="A35" s="26" t="s">
        <v>15</v>
      </c>
      <c r="B35" s="21" t="s">
        <v>164</v>
      </c>
      <c r="C35" s="19">
        <v>200</v>
      </c>
      <c r="D35" s="19">
        <v>200</v>
      </c>
      <c r="E35" s="19">
        <v>200</v>
      </c>
      <c r="F35" s="19">
        <v>200</v>
      </c>
      <c r="G35" s="19">
        <v>200</v>
      </c>
      <c r="H35" s="19">
        <v>200</v>
      </c>
      <c r="I35" s="19">
        <v>200</v>
      </c>
      <c r="J35" s="19">
        <v>200</v>
      </c>
      <c r="K35" s="19">
        <v>200</v>
      </c>
      <c r="L35" s="19">
        <v>200</v>
      </c>
      <c r="M35" s="19">
        <v>200</v>
      </c>
      <c r="N35" s="19">
        <v>200</v>
      </c>
      <c r="O35" s="19">
        <f t="shared" si="1"/>
        <v>2400</v>
      </c>
      <c r="P35" s="11" t="s">
        <v>90</v>
      </c>
      <c r="Q35" s="22" t="s">
        <v>103</v>
      </c>
    </row>
    <row r="36" spans="1:17" ht="25.5">
      <c r="A36" s="26" t="s">
        <v>15</v>
      </c>
      <c r="B36" s="21" t="s">
        <v>163</v>
      </c>
      <c r="C36" s="19"/>
      <c r="D36" s="19"/>
      <c r="E36" s="19">
        <v>50</v>
      </c>
      <c r="F36" s="19">
        <v>50</v>
      </c>
      <c r="G36" s="19">
        <v>50</v>
      </c>
      <c r="H36" s="19">
        <v>50</v>
      </c>
      <c r="I36" s="19">
        <v>50</v>
      </c>
      <c r="J36" s="19">
        <v>50</v>
      </c>
      <c r="K36" s="19">
        <v>50</v>
      </c>
      <c r="L36" s="19">
        <v>50</v>
      </c>
      <c r="M36" s="19">
        <v>50</v>
      </c>
      <c r="N36" s="19">
        <v>50</v>
      </c>
      <c r="O36" s="19">
        <f t="shared" si="1"/>
        <v>500</v>
      </c>
      <c r="P36" s="11" t="s">
        <v>90</v>
      </c>
      <c r="Q36" s="22" t="s">
        <v>103</v>
      </c>
    </row>
    <row r="37" spans="1:17" ht="25.5">
      <c r="A37" s="26" t="s">
        <v>15</v>
      </c>
      <c r="B37" s="21" t="s">
        <v>162</v>
      </c>
      <c r="C37" s="19">
        <v>210</v>
      </c>
      <c r="D37" s="19">
        <v>210</v>
      </c>
      <c r="E37" s="19">
        <v>210</v>
      </c>
      <c r="F37" s="19">
        <v>210</v>
      </c>
      <c r="G37" s="19">
        <v>210</v>
      </c>
      <c r="H37" s="19">
        <v>210</v>
      </c>
      <c r="I37" s="19">
        <v>210</v>
      </c>
      <c r="J37" s="19">
        <v>210</v>
      </c>
      <c r="K37" s="19">
        <v>210</v>
      </c>
      <c r="L37" s="19">
        <v>210</v>
      </c>
      <c r="M37" s="19">
        <v>210</v>
      </c>
      <c r="N37" s="19">
        <v>210</v>
      </c>
      <c r="O37" s="19">
        <f t="shared" si="1"/>
        <v>2520</v>
      </c>
      <c r="P37" s="11" t="s">
        <v>90</v>
      </c>
      <c r="Q37" s="22" t="s">
        <v>103</v>
      </c>
    </row>
    <row r="38" spans="1:17" ht="25.5">
      <c r="A38" s="26" t="s">
        <v>15</v>
      </c>
      <c r="B38" s="21" t="s">
        <v>126</v>
      </c>
      <c r="C38" s="19">
        <v>150</v>
      </c>
      <c r="D38" s="19">
        <v>150</v>
      </c>
      <c r="E38" s="19">
        <v>150</v>
      </c>
      <c r="F38" s="19">
        <v>150</v>
      </c>
      <c r="G38" s="19">
        <v>150</v>
      </c>
      <c r="H38" s="19">
        <v>150</v>
      </c>
      <c r="I38" s="19">
        <v>150</v>
      </c>
      <c r="J38" s="19">
        <v>150</v>
      </c>
      <c r="K38" s="19"/>
      <c r="L38" s="19"/>
      <c r="M38" s="19"/>
      <c r="N38" s="19"/>
      <c r="O38" s="19">
        <f t="shared" si="1"/>
        <v>1200</v>
      </c>
      <c r="P38" s="11" t="s">
        <v>90</v>
      </c>
      <c r="Q38" s="22" t="s">
        <v>103</v>
      </c>
    </row>
    <row r="39" spans="1:17" ht="25.5">
      <c r="A39" s="26" t="s">
        <v>15</v>
      </c>
      <c r="B39" s="21" t="s">
        <v>127</v>
      </c>
      <c r="C39" s="19">
        <v>300</v>
      </c>
      <c r="D39" s="19">
        <v>300</v>
      </c>
      <c r="E39" s="19">
        <v>300</v>
      </c>
      <c r="F39" s="19">
        <v>300</v>
      </c>
      <c r="G39" s="19">
        <v>300</v>
      </c>
      <c r="H39" s="19">
        <v>300</v>
      </c>
      <c r="I39" s="19">
        <v>300</v>
      </c>
      <c r="J39" s="19">
        <v>300</v>
      </c>
      <c r="K39" s="19">
        <v>300</v>
      </c>
      <c r="L39" s="19">
        <v>300</v>
      </c>
      <c r="M39" s="19">
        <v>300</v>
      </c>
      <c r="N39" s="19">
        <v>300</v>
      </c>
      <c r="O39" s="19">
        <f t="shared" si="1"/>
        <v>3600</v>
      </c>
      <c r="P39" s="11" t="s">
        <v>90</v>
      </c>
      <c r="Q39" s="22" t="s">
        <v>103</v>
      </c>
    </row>
    <row r="40" spans="1:17" ht="25.5">
      <c r="A40" s="26" t="s">
        <v>15</v>
      </c>
      <c r="B40" s="21" t="s">
        <v>161</v>
      </c>
      <c r="C40" s="19"/>
      <c r="D40" s="19"/>
      <c r="E40" s="19"/>
      <c r="F40" s="19"/>
      <c r="G40" s="19"/>
      <c r="H40" s="19"/>
      <c r="I40" s="19"/>
      <c r="J40" s="19"/>
      <c r="K40" s="19"/>
      <c r="L40" s="19">
        <v>200</v>
      </c>
      <c r="M40" s="19">
        <v>200</v>
      </c>
      <c r="N40" s="19">
        <v>200</v>
      </c>
      <c r="O40" s="19">
        <f t="shared" si="1"/>
        <v>600</v>
      </c>
      <c r="P40" s="11" t="s">
        <v>90</v>
      </c>
      <c r="Q40" s="22" t="s">
        <v>103</v>
      </c>
    </row>
    <row r="41" spans="1:17" ht="25.5">
      <c r="A41" s="26" t="s">
        <v>15</v>
      </c>
      <c r="B41" s="21" t="s">
        <v>128</v>
      </c>
      <c r="C41" s="19">
        <v>300</v>
      </c>
      <c r="D41" s="19">
        <v>300</v>
      </c>
      <c r="E41" s="19">
        <v>300</v>
      </c>
      <c r="F41" s="19">
        <v>300</v>
      </c>
      <c r="G41" s="19">
        <v>300</v>
      </c>
      <c r="H41" s="19">
        <v>300</v>
      </c>
      <c r="I41" s="19">
        <v>300</v>
      </c>
      <c r="J41" s="19">
        <v>300</v>
      </c>
      <c r="K41" s="19">
        <v>300</v>
      </c>
      <c r="L41" s="19">
        <v>300</v>
      </c>
      <c r="M41" s="19">
        <v>300</v>
      </c>
      <c r="N41" s="19">
        <v>300</v>
      </c>
      <c r="O41" s="19">
        <f t="shared" si="1"/>
        <v>3600</v>
      </c>
      <c r="P41" s="11" t="s">
        <v>90</v>
      </c>
      <c r="Q41" s="22" t="s">
        <v>103</v>
      </c>
    </row>
    <row r="42" spans="1:17" ht="25.5">
      <c r="A42" s="26" t="s">
        <v>15</v>
      </c>
      <c r="B42" s="21" t="s">
        <v>160</v>
      </c>
      <c r="C42" s="19">
        <v>150</v>
      </c>
      <c r="D42" s="19">
        <v>150</v>
      </c>
      <c r="E42" s="19">
        <v>150</v>
      </c>
      <c r="F42" s="19">
        <v>150</v>
      </c>
      <c r="G42" s="19">
        <v>150</v>
      </c>
      <c r="H42" s="19">
        <v>150</v>
      </c>
      <c r="I42" s="19">
        <v>150</v>
      </c>
      <c r="J42" s="19">
        <v>150</v>
      </c>
      <c r="K42" s="19">
        <v>150</v>
      </c>
      <c r="L42" s="19">
        <v>150</v>
      </c>
      <c r="M42" s="19">
        <v>150</v>
      </c>
      <c r="N42" s="19">
        <v>150</v>
      </c>
      <c r="O42" s="19">
        <f t="shared" si="1"/>
        <v>1800</v>
      </c>
      <c r="P42" s="11" t="s">
        <v>90</v>
      </c>
      <c r="Q42" s="22" t="s">
        <v>103</v>
      </c>
    </row>
    <row r="43" spans="1:17" ht="25.5">
      <c r="A43" s="26" t="s">
        <v>15</v>
      </c>
      <c r="B43" s="21" t="s">
        <v>129</v>
      </c>
      <c r="C43" s="19">
        <v>174</v>
      </c>
      <c r="D43" s="19">
        <v>174</v>
      </c>
      <c r="E43" s="19">
        <v>174</v>
      </c>
      <c r="F43" s="19">
        <v>174</v>
      </c>
      <c r="G43" s="19">
        <v>174</v>
      </c>
      <c r="H43" s="19">
        <v>174</v>
      </c>
      <c r="I43" s="19">
        <v>174</v>
      </c>
      <c r="J43" s="19">
        <v>174</v>
      </c>
      <c r="K43" s="19">
        <v>174</v>
      </c>
      <c r="L43" s="19">
        <v>174</v>
      </c>
      <c r="M43" s="19">
        <v>174</v>
      </c>
      <c r="N43" s="19">
        <v>174</v>
      </c>
      <c r="O43" s="19">
        <f t="shared" si="1"/>
        <v>2088</v>
      </c>
      <c r="P43" s="11" t="s">
        <v>90</v>
      </c>
      <c r="Q43" s="22" t="s">
        <v>103</v>
      </c>
    </row>
    <row r="44" spans="1:17" ht="25.5">
      <c r="A44" s="26" t="s">
        <v>15</v>
      </c>
      <c r="B44" s="21" t="s">
        <v>159</v>
      </c>
      <c r="C44" s="19">
        <v>150</v>
      </c>
      <c r="D44" s="19">
        <v>150</v>
      </c>
      <c r="E44" s="19">
        <v>150</v>
      </c>
      <c r="F44" s="19">
        <v>150</v>
      </c>
      <c r="G44" s="19">
        <v>150</v>
      </c>
      <c r="H44" s="19">
        <v>150</v>
      </c>
      <c r="I44" s="19">
        <v>150</v>
      </c>
      <c r="J44" s="19">
        <v>150</v>
      </c>
      <c r="K44" s="19">
        <v>150</v>
      </c>
      <c r="L44" s="19">
        <v>150</v>
      </c>
      <c r="M44" s="19">
        <v>150</v>
      </c>
      <c r="N44" s="19">
        <v>150</v>
      </c>
      <c r="O44" s="19">
        <f t="shared" si="1"/>
        <v>1800</v>
      </c>
      <c r="P44" s="11" t="s">
        <v>90</v>
      </c>
      <c r="Q44" s="22" t="s">
        <v>103</v>
      </c>
    </row>
    <row r="45" spans="1:17" ht="25.5">
      <c r="A45" s="26" t="s">
        <v>15</v>
      </c>
      <c r="B45" s="21" t="s">
        <v>131</v>
      </c>
      <c r="C45" s="19">
        <v>300</v>
      </c>
      <c r="D45" s="19">
        <v>300</v>
      </c>
      <c r="E45" s="19">
        <v>300</v>
      </c>
      <c r="F45" s="19">
        <v>300</v>
      </c>
      <c r="G45" s="19">
        <v>300</v>
      </c>
      <c r="H45" s="19">
        <v>300</v>
      </c>
      <c r="I45" s="19">
        <v>300</v>
      </c>
      <c r="J45" s="19">
        <v>300</v>
      </c>
      <c r="K45" s="19">
        <v>300</v>
      </c>
      <c r="L45" s="19">
        <v>300</v>
      </c>
      <c r="M45" s="19">
        <v>300</v>
      </c>
      <c r="N45" s="19">
        <v>300</v>
      </c>
      <c r="O45" s="19">
        <f t="shared" si="1"/>
        <v>3600</v>
      </c>
      <c r="P45" s="11" t="s">
        <v>90</v>
      </c>
      <c r="Q45" s="22" t="s">
        <v>103</v>
      </c>
    </row>
    <row r="46" spans="1:17" ht="25.5">
      <c r="A46" s="26" t="s">
        <v>15</v>
      </c>
      <c r="B46" s="21" t="s">
        <v>132</v>
      </c>
      <c r="C46" s="19">
        <v>130</v>
      </c>
      <c r="D46" s="19">
        <v>130</v>
      </c>
      <c r="E46" s="19">
        <v>130</v>
      </c>
      <c r="F46" s="19">
        <v>130</v>
      </c>
      <c r="G46" s="19">
        <v>130</v>
      </c>
      <c r="H46" s="19">
        <v>130</v>
      </c>
      <c r="I46" s="19">
        <v>130</v>
      </c>
      <c r="J46" s="19">
        <v>130</v>
      </c>
      <c r="K46" s="19">
        <v>130</v>
      </c>
      <c r="L46" s="19">
        <v>130</v>
      </c>
      <c r="M46" s="19">
        <v>130</v>
      </c>
      <c r="N46" s="19">
        <v>130</v>
      </c>
      <c r="O46" s="19">
        <f t="shared" si="1"/>
        <v>1560</v>
      </c>
      <c r="P46" s="11" t="s">
        <v>90</v>
      </c>
      <c r="Q46" s="22" t="s">
        <v>103</v>
      </c>
    </row>
    <row r="47" spans="1:17" ht="25.5">
      <c r="A47" s="26" t="s">
        <v>15</v>
      </c>
      <c r="B47" s="21" t="s">
        <v>133</v>
      </c>
      <c r="C47" s="19">
        <v>300</v>
      </c>
      <c r="D47" s="19">
        <v>300</v>
      </c>
      <c r="E47" s="19">
        <v>300</v>
      </c>
      <c r="F47" s="19">
        <v>300</v>
      </c>
      <c r="G47" s="19">
        <v>300</v>
      </c>
      <c r="H47" s="16"/>
      <c r="I47" s="19"/>
      <c r="J47" s="19"/>
      <c r="K47" s="19"/>
      <c r="L47" s="19"/>
      <c r="M47" s="19"/>
      <c r="N47" s="19"/>
      <c r="O47" s="19">
        <f t="shared" si="1"/>
        <v>1500</v>
      </c>
      <c r="P47" s="11" t="s">
        <v>90</v>
      </c>
      <c r="Q47" s="22" t="s">
        <v>103</v>
      </c>
    </row>
    <row r="48" spans="1:17" ht="25.5">
      <c r="A48" s="26" t="s">
        <v>15</v>
      </c>
      <c r="B48" s="21" t="s">
        <v>134</v>
      </c>
      <c r="C48" s="19">
        <v>200</v>
      </c>
      <c r="D48" s="19">
        <v>200</v>
      </c>
      <c r="E48" s="19">
        <v>200</v>
      </c>
      <c r="F48" s="19">
        <v>200</v>
      </c>
      <c r="G48" s="19">
        <v>200</v>
      </c>
      <c r="H48" s="19">
        <v>200</v>
      </c>
      <c r="I48" s="19">
        <v>200</v>
      </c>
      <c r="J48" s="19">
        <v>200</v>
      </c>
      <c r="K48" s="19">
        <v>200</v>
      </c>
      <c r="L48" s="19">
        <v>200</v>
      </c>
      <c r="M48" s="19">
        <v>200</v>
      </c>
      <c r="N48" s="19">
        <v>200</v>
      </c>
      <c r="O48" s="19">
        <f t="shared" si="1"/>
        <v>2400</v>
      </c>
      <c r="P48" s="11" t="s">
        <v>90</v>
      </c>
      <c r="Q48" s="22" t="s">
        <v>103</v>
      </c>
    </row>
    <row r="49" spans="1:17" ht="25.5">
      <c r="A49" s="26" t="s">
        <v>15</v>
      </c>
      <c r="B49" s="21" t="s">
        <v>99</v>
      </c>
      <c r="C49" s="19">
        <v>300</v>
      </c>
      <c r="D49" s="19">
        <v>300</v>
      </c>
      <c r="E49" s="19">
        <v>300</v>
      </c>
      <c r="F49" s="19">
        <v>300</v>
      </c>
      <c r="G49" s="19">
        <v>300</v>
      </c>
      <c r="H49" s="16"/>
      <c r="I49" s="19"/>
      <c r="J49" s="19"/>
      <c r="K49" s="19"/>
      <c r="L49" s="19"/>
      <c r="M49" s="19"/>
      <c r="N49" s="19"/>
      <c r="O49" s="19">
        <f t="shared" si="1"/>
        <v>1500</v>
      </c>
      <c r="P49" s="11" t="s">
        <v>90</v>
      </c>
      <c r="Q49" s="22" t="s">
        <v>103</v>
      </c>
    </row>
    <row r="50" spans="1:17" ht="25.5">
      <c r="A50" s="26" t="s">
        <v>15</v>
      </c>
      <c r="B50" s="21" t="s">
        <v>135</v>
      </c>
      <c r="C50" s="19">
        <v>190</v>
      </c>
      <c r="D50" s="19">
        <v>190</v>
      </c>
      <c r="E50" s="19">
        <v>190</v>
      </c>
      <c r="F50" s="19">
        <v>190</v>
      </c>
      <c r="G50" s="19">
        <v>190</v>
      </c>
      <c r="H50" s="19">
        <v>190</v>
      </c>
      <c r="I50" s="19">
        <v>190</v>
      </c>
      <c r="J50" s="19">
        <v>190</v>
      </c>
      <c r="K50" s="19">
        <v>190</v>
      </c>
      <c r="L50" s="19">
        <v>190</v>
      </c>
      <c r="M50" s="19">
        <v>190</v>
      </c>
      <c r="N50" s="19">
        <v>190</v>
      </c>
      <c r="O50" s="19">
        <f t="shared" si="1"/>
        <v>2280</v>
      </c>
      <c r="P50" s="11" t="s">
        <v>90</v>
      </c>
      <c r="Q50" s="22" t="s">
        <v>103</v>
      </c>
    </row>
    <row r="51" spans="1:17" ht="25.5">
      <c r="A51" s="26" t="s">
        <v>15</v>
      </c>
      <c r="B51" s="21" t="s">
        <v>158</v>
      </c>
      <c r="C51" s="19">
        <v>200</v>
      </c>
      <c r="D51" s="19">
        <v>200</v>
      </c>
      <c r="E51" s="19">
        <v>200</v>
      </c>
      <c r="F51" s="19">
        <v>200</v>
      </c>
      <c r="G51" s="19">
        <v>200</v>
      </c>
      <c r="H51" s="16"/>
      <c r="I51" s="19"/>
      <c r="J51" s="19"/>
      <c r="K51" s="19"/>
      <c r="L51" s="19"/>
      <c r="M51" s="19"/>
      <c r="N51" s="19"/>
      <c r="O51" s="19">
        <f t="shared" si="1"/>
        <v>1000</v>
      </c>
      <c r="P51" s="11" t="s">
        <v>90</v>
      </c>
      <c r="Q51" s="22" t="s">
        <v>103</v>
      </c>
    </row>
    <row r="52" spans="1:17" ht="25.5">
      <c r="A52" s="26" t="s">
        <v>29</v>
      </c>
      <c r="B52" s="21" t="s">
        <v>136</v>
      </c>
      <c r="C52" s="19">
        <v>150</v>
      </c>
      <c r="D52" s="19">
        <v>150</v>
      </c>
      <c r="E52" s="19">
        <v>150</v>
      </c>
      <c r="F52" s="19">
        <v>150</v>
      </c>
      <c r="G52" s="19">
        <v>150</v>
      </c>
      <c r="H52" s="16"/>
      <c r="I52" s="19"/>
      <c r="J52" s="19"/>
      <c r="K52" s="19"/>
      <c r="L52" s="19"/>
      <c r="M52" s="19"/>
      <c r="N52" s="19"/>
      <c r="O52" s="19">
        <f t="shared" si="1"/>
        <v>750</v>
      </c>
      <c r="P52" s="11" t="s">
        <v>90</v>
      </c>
      <c r="Q52" s="22" t="s">
        <v>22</v>
      </c>
    </row>
    <row r="53" spans="1:17" ht="25.5">
      <c r="A53" s="26" t="s">
        <v>29</v>
      </c>
      <c r="B53" s="21" t="s">
        <v>136</v>
      </c>
      <c r="C53" s="19">
        <v>150</v>
      </c>
      <c r="D53" s="19">
        <v>150</v>
      </c>
      <c r="E53" s="19">
        <v>150</v>
      </c>
      <c r="F53" s="19">
        <v>150</v>
      </c>
      <c r="G53" s="19">
        <v>150</v>
      </c>
      <c r="H53" s="16"/>
      <c r="I53" s="19"/>
      <c r="J53" s="19"/>
      <c r="K53" s="19"/>
      <c r="L53" s="19"/>
      <c r="M53" s="19"/>
      <c r="N53" s="19"/>
      <c r="O53" s="19">
        <f t="shared" si="1"/>
        <v>750</v>
      </c>
      <c r="P53" s="11" t="s">
        <v>90</v>
      </c>
      <c r="Q53" s="22" t="s">
        <v>22</v>
      </c>
    </row>
    <row r="54" spans="1:17" ht="25.5">
      <c r="A54" s="26" t="s">
        <v>29</v>
      </c>
      <c r="B54" s="21" t="s">
        <v>166</v>
      </c>
      <c r="C54" s="19">
        <v>150</v>
      </c>
      <c r="D54" s="19">
        <v>150</v>
      </c>
      <c r="E54" s="19">
        <v>150</v>
      </c>
      <c r="F54" s="19">
        <v>150</v>
      </c>
      <c r="G54" s="19">
        <v>150</v>
      </c>
      <c r="H54" s="16"/>
      <c r="I54" s="19"/>
      <c r="J54" s="19"/>
      <c r="K54" s="19"/>
      <c r="L54" s="19"/>
      <c r="M54" s="19"/>
      <c r="N54" s="19"/>
      <c r="O54" s="19">
        <f t="shared" si="1"/>
        <v>750</v>
      </c>
      <c r="P54" s="11" t="s">
        <v>90</v>
      </c>
      <c r="Q54" s="22" t="s">
        <v>22</v>
      </c>
    </row>
    <row r="55" spans="1:17" ht="25.5">
      <c r="A55" s="26" t="s">
        <v>29</v>
      </c>
      <c r="B55" s="21" t="s">
        <v>138</v>
      </c>
      <c r="C55" s="19">
        <v>150</v>
      </c>
      <c r="D55" s="19">
        <v>150</v>
      </c>
      <c r="E55" s="19">
        <v>150</v>
      </c>
      <c r="F55" s="19">
        <v>150</v>
      </c>
      <c r="G55" s="19">
        <v>150</v>
      </c>
      <c r="H55" s="16"/>
      <c r="I55" s="19"/>
      <c r="J55" s="19"/>
      <c r="K55" s="19"/>
      <c r="L55" s="19"/>
      <c r="M55" s="19"/>
      <c r="N55" s="19"/>
      <c r="O55" s="19">
        <f t="shared" si="1"/>
        <v>750</v>
      </c>
      <c r="P55" s="11" t="s">
        <v>90</v>
      </c>
      <c r="Q55" s="22" t="s">
        <v>22</v>
      </c>
    </row>
    <row r="56" spans="1:17" ht="25.5">
      <c r="A56" s="26" t="s">
        <v>29</v>
      </c>
      <c r="B56" s="21" t="s">
        <v>139</v>
      </c>
      <c r="C56" s="19">
        <v>150</v>
      </c>
      <c r="D56" s="19">
        <v>150</v>
      </c>
      <c r="E56" s="19">
        <v>150</v>
      </c>
      <c r="F56" s="19">
        <v>150</v>
      </c>
      <c r="G56" s="19">
        <v>150</v>
      </c>
      <c r="H56" s="16"/>
      <c r="I56" s="19"/>
      <c r="J56" s="19"/>
      <c r="K56" s="19"/>
      <c r="L56" s="19"/>
      <c r="M56" s="19"/>
      <c r="N56" s="19"/>
      <c r="O56" s="19">
        <f t="shared" si="1"/>
        <v>750</v>
      </c>
      <c r="P56" s="11" t="s">
        <v>90</v>
      </c>
      <c r="Q56" s="22" t="s">
        <v>22</v>
      </c>
    </row>
    <row r="57" spans="1:17" ht="25.5">
      <c r="A57" s="26" t="s">
        <v>29</v>
      </c>
      <c r="B57" s="21" t="s">
        <v>59</v>
      </c>
      <c r="C57" s="19">
        <v>150</v>
      </c>
      <c r="D57" s="19">
        <v>150</v>
      </c>
      <c r="E57" s="19">
        <v>150</v>
      </c>
      <c r="F57" s="19">
        <v>150</v>
      </c>
      <c r="G57" s="19">
        <v>150</v>
      </c>
      <c r="H57" s="16"/>
      <c r="I57" s="19"/>
      <c r="J57" s="19"/>
      <c r="K57" s="19"/>
      <c r="L57" s="19"/>
      <c r="M57" s="19"/>
      <c r="N57" s="19"/>
      <c r="O57" s="19">
        <f t="shared" si="1"/>
        <v>750</v>
      </c>
      <c r="P57" s="11" t="s">
        <v>90</v>
      </c>
      <c r="Q57" s="22" t="s">
        <v>22</v>
      </c>
    </row>
    <row r="58" spans="1:17" ht="25.5">
      <c r="A58" s="26" t="s">
        <v>29</v>
      </c>
      <c r="B58" s="21" t="s">
        <v>140</v>
      </c>
      <c r="C58" s="19">
        <v>150</v>
      </c>
      <c r="D58" s="19">
        <v>150</v>
      </c>
      <c r="E58" s="19">
        <v>150</v>
      </c>
      <c r="F58" s="19">
        <v>150</v>
      </c>
      <c r="G58" s="19">
        <v>150</v>
      </c>
      <c r="H58" s="16"/>
      <c r="I58" s="19"/>
      <c r="J58" s="19"/>
      <c r="K58" s="19"/>
      <c r="L58" s="19"/>
      <c r="M58" s="19"/>
      <c r="N58" s="19"/>
      <c r="O58" s="19">
        <f t="shared" si="1"/>
        <v>750</v>
      </c>
      <c r="P58" s="11" t="s">
        <v>90</v>
      </c>
      <c r="Q58" s="22" t="s">
        <v>22</v>
      </c>
    </row>
    <row r="59" spans="1:17" ht="25.5">
      <c r="A59" s="26" t="s">
        <v>29</v>
      </c>
      <c r="B59" s="21" t="s">
        <v>141</v>
      </c>
      <c r="C59" s="19">
        <v>150</v>
      </c>
      <c r="D59" s="19">
        <v>150</v>
      </c>
      <c r="E59" s="19">
        <v>150</v>
      </c>
      <c r="F59" s="19">
        <v>150</v>
      </c>
      <c r="G59" s="19">
        <v>150</v>
      </c>
      <c r="H59" s="16"/>
      <c r="I59" s="19"/>
      <c r="J59" s="19"/>
      <c r="K59" s="19"/>
      <c r="L59" s="19"/>
      <c r="M59" s="19"/>
      <c r="N59" s="19"/>
      <c r="O59" s="19">
        <f t="shared" si="1"/>
        <v>750</v>
      </c>
      <c r="P59" s="11" t="s">
        <v>90</v>
      </c>
      <c r="Q59" s="22" t="s">
        <v>22</v>
      </c>
    </row>
    <row r="60" spans="1:17" ht="25.5">
      <c r="A60" s="26" t="s">
        <v>29</v>
      </c>
      <c r="B60" s="21" t="s">
        <v>142</v>
      </c>
      <c r="C60" s="19">
        <v>150</v>
      </c>
      <c r="D60" s="19">
        <v>150</v>
      </c>
      <c r="E60" s="19">
        <v>150</v>
      </c>
      <c r="F60" s="19">
        <v>150</v>
      </c>
      <c r="G60" s="19">
        <v>150</v>
      </c>
      <c r="H60" s="16"/>
      <c r="I60" s="19"/>
      <c r="J60" s="19"/>
      <c r="K60" s="19"/>
      <c r="L60" s="19"/>
      <c r="M60" s="19"/>
      <c r="N60" s="19"/>
      <c r="O60" s="19">
        <f t="shared" si="1"/>
        <v>750</v>
      </c>
      <c r="P60" s="11" t="s">
        <v>90</v>
      </c>
      <c r="Q60" s="22" t="s">
        <v>22</v>
      </c>
    </row>
    <row r="61" spans="1:17" ht="25.5">
      <c r="A61" s="26" t="s">
        <v>29</v>
      </c>
      <c r="B61" s="21" t="s">
        <v>130</v>
      </c>
      <c r="C61" s="19">
        <v>150</v>
      </c>
      <c r="D61" s="19">
        <v>150</v>
      </c>
      <c r="E61" s="19">
        <v>150</v>
      </c>
      <c r="F61" s="19">
        <v>150</v>
      </c>
      <c r="G61" s="19">
        <v>150</v>
      </c>
      <c r="H61" s="16"/>
      <c r="I61" s="19"/>
      <c r="J61" s="19"/>
      <c r="K61" s="19"/>
      <c r="L61" s="19"/>
      <c r="M61" s="19"/>
      <c r="N61" s="19"/>
      <c r="O61" s="19">
        <f t="shared" si="1"/>
        <v>750</v>
      </c>
      <c r="P61" s="11" t="s">
        <v>90</v>
      </c>
      <c r="Q61" s="22" t="s">
        <v>22</v>
      </c>
    </row>
    <row r="62" spans="1:17" ht="25.5">
      <c r="A62" s="26" t="s">
        <v>29</v>
      </c>
      <c r="B62" s="21" t="s">
        <v>143</v>
      </c>
      <c r="C62" s="19">
        <v>150</v>
      </c>
      <c r="D62" s="19">
        <v>150</v>
      </c>
      <c r="E62" s="19">
        <v>150</v>
      </c>
      <c r="F62" s="19">
        <v>150</v>
      </c>
      <c r="G62" s="19">
        <v>150</v>
      </c>
      <c r="H62" s="16"/>
      <c r="I62" s="19"/>
      <c r="J62" s="19"/>
      <c r="K62" s="19"/>
      <c r="L62" s="19"/>
      <c r="M62" s="19"/>
      <c r="N62" s="19"/>
      <c r="O62" s="19">
        <f t="shared" si="1"/>
        <v>750</v>
      </c>
      <c r="P62" s="11" t="s">
        <v>90</v>
      </c>
      <c r="Q62" s="22" t="s">
        <v>22</v>
      </c>
    </row>
    <row r="63" spans="1:17" ht="25.5">
      <c r="A63" s="26" t="s">
        <v>29</v>
      </c>
      <c r="B63" s="21" t="s">
        <v>144</v>
      </c>
      <c r="C63" s="19">
        <v>150</v>
      </c>
      <c r="D63" s="19">
        <v>150</v>
      </c>
      <c r="E63" s="19">
        <v>150</v>
      </c>
      <c r="F63" s="19">
        <v>150</v>
      </c>
      <c r="G63" s="19">
        <v>150</v>
      </c>
      <c r="H63" s="16"/>
      <c r="I63" s="19"/>
      <c r="J63" s="19"/>
      <c r="K63" s="19"/>
      <c r="L63" s="19"/>
      <c r="M63" s="19"/>
      <c r="N63" s="19"/>
      <c r="O63" s="19">
        <f t="shared" si="1"/>
        <v>750</v>
      </c>
      <c r="P63" s="11" t="s">
        <v>90</v>
      </c>
      <c r="Q63" s="22" t="s">
        <v>22</v>
      </c>
    </row>
    <row r="64" spans="1:17" ht="25.5">
      <c r="A64" s="26" t="s">
        <v>46</v>
      </c>
      <c r="B64" s="21" t="s">
        <v>145</v>
      </c>
      <c r="C64" s="19">
        <v>150</v>
      </c>
      <c r="D64" s="19">
        <v>150</v>
      </c>
      <c r="E64" s="19">
        <v>150</v>
      </c>
      <c r="F64" s="19">
        <v>150</v>
      </c>
      <c r="G64" s="19">
        <v>150</v>
      </c>
      <c r="H64" s="16"/>
      <c r="I64" s="19"/>
      <c r="J64" s="19"/>
      <c r="K64" s="19"/>
      <c r="L64" s="19"/>
      <c r="M64" s="19"/>
      <c r="N64" s="19"/>
      <c r="O64" s="19">
        <f t="shared" si="1"/>
        <v>750</v>
      </c>
      <c r="P64" s="11" t="s">
        <v>90</v>
      </c>
      <c r="Q64" s="22" t="s">
        <v>22</v>
      </c>
    </row>
    <row r="65" spans="1:17" ht="25.5">
      <c r="A65" s="26" t="s">
        <v>46</v>
      </c>
      <c r="B65" s="21" t="s">
        <v>146</v>
      </c>
      <c r="C65" s="19">
        <v>220</v>
      </c>
      <c r="D65" s="19">
        <v>220</v>
      </c>
      <c r="E65" s="19">
        <v>220</v>
      </c>
      <c r="F65" s="19">
        <v>220</v>
      </c>
      <c r="G65" s="19">
        <v>220</v>
      </c>
      <c r="H65" s="16"/>
      <c r="I65" s="19"/>
      <c r="J65" s="19"/>
      <c r="K65" s="19"/>
      <c r="L65" s="19"/>
      <c r="M65" s="19"/>
      <c r="N65" s="19"/>
      <c r="O65" s="19">
        <f t="shared" si="1"/>
        <v>1100</v>
      </c>
      <c r="P65" s="11" t="s">
        <v>90</v>
      </c>
      <c r="Q65" s="22" t="s">
        <v>22</v>
      </c>
    </row>
    <row r="66" spans="1:17" ht="25.5">
      <c r="A66" s="26" t="s">
        <v>46</v>
      </c>
      <c r="B66" s="21" t="s">
        <v>147</v>
      </c>
      <c r="C66" s="19">
        <v>220</v>
      </c>
      <c r="D66" s="19">
        <v>220</v>
      </c>
      <c r="E66" s="19">
        <v>220</v>
      </c>
      <c r="F66" s="19">
        <v>220</v>
      </c>
      <c r="G66" s="19">
        <v>220</v>
      </c>
      <c r="H66" s="16"/>
      <c r="I66" s="19"/>
      <c r="J66" s="19"/>
      <c r="K66" s="19"/>
      <c r="L66" s="19"/>
      <c r="M66" s="19"/>
      <c r="N66" s="19"/>
      <c r="O66" s="19">
        <f>SUM(C66:N66)</f>
        <v>1100</v>
      </c>
      <c r="P66" s="11" t="s">
        <v>90</v>
      </c>
      <c r="Q66" s="22" t="s">
        <v>22</v>
      </c>
    </row>
    <row r="67" spans="1:17" ht="25.5">
      <c r="A67" s="26" t="s">
        <v>20</v>
      </c>
      <c r="B67" s="21" t="s">
        <v>148</v>
      </c>
      <c r="C67" s="19">
        <v>280</v>
      </c>
      <c r="D67" s="19">
        <v>280</v>
      </c>
      <c r="E67" s="19">
        <v>280</v>
      </c>
      <c r="F67" s="19">
        <v>280</v>
      </c>
      <c r="G67" s="19">
        <v>280</v>
      </c>
      <c r="H67" s="16"/>
      <c r="I67" s="19"/>
      <c r="J67" s="19"/>
      <c r="K67" s="19"/>
      <c r="L67" s="19"/>
      <c r="M67" s="19"/>
      <c r="N67" s="19"/>
      <c r="O67" s="19">
        <f>SUM(C67:N67)</f>
        <v>1400</v>
      </c>
      <c r="P67" s="11" t="s">
        <v>90</v>
      </c>
      <c r="Q67" s="22" t="s">
        <v>22</v>
      </c>
    </row>
    <row r="68" spans="1:17" ht="25.5">
      <c r="A68" s="26" t="s">
        <v>20</v>
      </c>
      <c r="B68" s="21" t="s">
        <v>31</v>
      </c>
      <c r="C68" s="19">
        <v>280</v>
      </c>
      <c r="D68" s="19">
        <v>280</v>
      </c>
      <c r="E68" s="19">
        <v>280</v>
      </c>
      <c r="F68" s="19">
        <v>280</v>
      </c>
      <c r="G68" s="19">
        <v>280</v>
      </c>
      <c r="H68" s="16"/>
      <c r="I68" s="19"/>
      <c r="J68" s="19"/>
      <c r="K68" s="19"/>
      <c r="L68" s="19"/>
      <c r="M68" s="19"/>
      <c r="N68" s="19"/>
      <c r="O68" s="19">
        <f>SUM(C68:N68)</f>
        <v>1400</v>
      </c>
      <c r="P68" s="11" t="s">
        <v>90</v>
      </c>
      <c r="Q68" s="22" t="s">
        <v>22</v>
      </c>
    </row>
    <row r="69" spans="1:17" ht="25.5">
      <c r="A69" s="26" t="s">
        <v>20</v>
      </c>
      <c r="B69" s="21" t="s">
        <v>36</v>
      </c>
      <c r="C69" s="19">
        <v>280</v>
      </c>
      <c r="D69" s="19">
        <v>280</v>
      </c>
      <c r="E69" s="19">
        <v>280</v>
      </c>
      <c r="F69" s="19">
        <v>280</v>
      </c>
      <c r="G69" s="19">
        <v>280</v>
      </c>
      <c r="H69" s="16"/>
      <c r="I69" s="19"/>
      <c r="J69" s="19"/>
      <c r="K69" s="19"/>
      <c r="L69" s="19"/>
      <c r="M69" s="19"/>
      <c r="N69" s="19"/>
      <c r="O69" s="19">
        <f>SUM(C69:N69)</f>
        <v>1400</v>
      </c>
      <c r="P69" s="11" t="s">
        <v>90</v>
      </c>
      <c r="Q69" s="22" t="s">
        <v>22</v>
      </c>
    </row>
    <row r="70" spans="1:17" ht="25.5">
      <c r="A70" s="26" t="s">
        <v>20</v>
      </c>
      <c r="B70" s="21" t="s">
        <v>149</v>
      </c>
      <c r="C70" s="19">
        <v>280</v>
      </c>
      <c r="D70" s="19">
        <v>280</v>
      </c>
      <c r="E70" s="19">
        <v>280</v>
      </c>
      <c r="F70" s="19">
        <v>280</v>
      </c>
      <c r="G70" s="19">
        <v>280</v>
      </c>
      <c r="H70" s="19">
        <v>280</v>
      </c>
      <c r="I70" s="19">
        <v>280</v>
      </c>
      <c r="J70" s="19">
        <v>280</v>
      </c>
      <c r="K70" s="19">
        <v>280</v>
      </c>
      <c r="L70" s="19">
        <v>280</v>
      </c>
      <c r="M70" s="19">
        <v>280</v>
      </c>
      <c r="N70" s="19">
        <v>280</v>
      </c>
      <c r="O70" s="19">
        <f>SUM(C70:N70)</f>
        <v>3360</v>
      </c>
      <c r="P70" s="11" t="s">
        <v>90</v>
      </c>
      <c r="Q70" s="22" t="s">
        <v>22</v>
      </c>
    </row>
    <row r="71" spans="1:17" ht="25.5">
      <c r="A71" s="26" t="s">
        <v>20</v>
      </c>
      <c r="B71" s="21" t="s">
        <v>150</v>
      </c>
      <c r="C71" s="19">
        <v>220</v>
      </c>
      <c r="D71" s="19">
        <v>220</v>
      </c>
      <c r="E71" s="19">
        <v>220</v>
      </c>
      <c r="F71" s="19">
        <v>220</v>
      </c>
      <c r="G71" s="19">
        <v>220</v>
      </c>
      <c r="H71" s="19">
        <v>220</v>
      </c>
      <c r="I71" s="19">
        <v>220</v>
      </c>
      <c r="J71" s="19">
        <v>220</v>
      </c>
      <c r="K71" s="19">
        <v>220</v>
      </c>
      <c r="L71" s="19">
        <v>220</v>
      </c>
      <c r="M71" s="19" t="s">
        <v>151</v>
      </c>
      <c r="N71" s="19"/>
      <c r="O71" s="19">
        <f>SUM(C71:N71)</f>
        <v>2200</v>
      </c>
      <c r="P71" s="11" t="s">
        <v>90</v>
      </c>
      <c r="Q71" s="22" t="s">
        <v>22</v>
      </c>
    </row>
    <row r="72" spans="1:17" ht="25.5">
      <c r="A72" s="26" t="s">
        <v>20</v>
      </c>
      <c r="B72" s="21" t="s">
        <v>152</v>
      </c>
      <c r="C72" s="19">
        <v>220</v>
      </c>
      <c r="D72" s="19">
        <v>220</v>
      </c>
      <c r="E72" s="19">
        <v>220</v>
      </c>
      <c r="F72" s="19">
        <v>220</v>
      </c>
      <c r="G72" s="19">
        <v>220</v>
      </c>
      <c r="H72" s="16"/>
      <c r="I72" s="19"/>
      <c r="J72" s="19"/>
      <c r="K72" s="19"/>
      <c r="L72" s="19"/>
      <c r="M72" s="19"/>
      <c r="N72" s="19"/>
      <c r="O72" s="19">
        <f>SUM(C72:N72)</f>
        <v>1100</v>
      </c>
      <c r="P72" s="11" t="s">
        <v>90</v>
      </c>
      <c r="Q72" s="22" t="s">
        <v>22</v>
      </c>
    </row>
    <row r="73" spans="1:17" ht="25.5">
      <c r="A73" s="26" t="s">
        <v>20</v>
      </c>
      <c r="B73" s="21" t="s">
        <v>153</v>
      </c>
      <c r="C73" s="19">
        <v>220</v>
      </c>
      <c r="D73" s="19">
        <v>220</v>
      </c>
      <c r="E73" s="19">
        <v>220</v>
      </c>
      <c r="F73" s="19">
        <v>220</v>
      </c>
      <c r="G73" s="19">
        <v>220</v>
      </c>
      <c r="H73" s="16"/>
      <c r="I73" s="19"/>
      <c r="J73" s="19"/>
      <c r="K73" s="19"/>
      <c r="L73" s="19"/>
      <c r="M73" s="19"/>
      <c r="N73" s="19"/>
      <c r="O73" s="19">
        <f>SUM(C73:N73)</f>
        <v>1100</v>
      </c>
      <c r="P73" s="11" t="s">
        <v>90</v>
      </c>
      <c r="Q73" s="22" t="s">
        <v>22</v>
      </c>
    </row>
    <row r="74" spans="1:17" ht="25.5">
      <c r="A74" s="26" t="s">
        <v>20</v>
      </c>
      <c r="B74" s="21" t="s">
        <v>154</v>
      </c>
      <c r="C74" s="19">
        <v>280</v>
      </c>
      <c r="D74" s="19">
        <v>280</v>
      </c>
      <c r="E74" s="19">
        <v>280</v>
      </c>
      <c r="F74" s="19">
        <v>280</v>
      </c>
      <c r="G74" s="19">
        <v>280</v>
      </c>
      <c r="H74" s="19">
        <v>280</v>
      </c>
      <c r="I74" s="19">
        <v>280</v>
      </c>
      <c r="J74" s="19">
        <v>280</v>
      </c>
      <c r="K74" s="19">
        <v>280</v>
      </c>
      <c r="L74" s="19">
        <v>280</v>
      </c>
      <c r="M74" s="19">
        <v>280</v>
      </c>
      <c r="N74" s="19" t="s">
        <v>151</v>
      </c>
      <c r="O74" s="19">
        <f>SUM(C74:N74)</f>
        <v>3080</v>
      </c>
      <c r="P74" s="11" t="s">
        <v>90</v>
      </c>
      <c r="Q74" s="22" t="s">
        <v>22</v>
      </c>
    </row>
    <row r="75" spans="1:17" ht="25.5">
      <c r="A75" s="26" t="s">
        <v>20</v>
      </c>
      <c r="B75" s="21" t="s">
        <v>155</v>
      </c>
      <c r="C75" s="19">
        <v>150</v>
      </c>
      <c r="D75" s="19">
        <v>150</v>
      </c>
      <c r="E75" s="19">
        <v>150</v>
      </c>
      <c r="F75" s="19">
        <v>150</v>
      </c>
      <c r="G75" s="19">
        <v>150</v>
      </c>
      <c r="H75" s="16"/>
      <c r="I75" s="19"/>
      <c r="J75" s="19"/>
      <c r="K75" s="19"/>
      <c r="L75" s="19"/>
      <c r="M75" s="19"/>
      <c r="N75" s="19"/>
      <c r="O75" s="19">
        <f>SUM(C75:N75)</f>
        <v>750</v>
      </c>
      <c r="P75" s="11" t="s">
        <v>90</v>
      </c>
      <c r="Q75" s="22" t="s">
        <v>22</v>
      </c>
    </row>
    <row r="76" spans="1:17" ht="25.5">
      <c r="A76" s="26" t="s">
        <v>20</v>
      </c>
      <c r="B76" s="21" t="s">
        <v>156</v>
      </c>
      <c r="C76" s="19">
        <v>280</v>
      </c>
      <c r="D76" s="19">
        <v>280</v>
      </c>
      <c r="E76" s="19">
        <v>280</v>
      </c>
      <c r="F76" s="19">
        <v>280</v>
      </c>
      <c r="G76" s="19">
        <v>280</v>
      </c>
      <c r="H76" s="16"/>
      <c r="I76" s="19"/>
      <c r="J76" s="19"/>
      <c r="K76" s="19"/>
      <c r="L76" s="19"/>
      <c r="M76" s="19"/>
      <c r="N76" s="19"/>
      <c r="O76" s="19">
        <f>SUM(C76:N76)</f>
        <v>1400</v>
      </c>
      <c r="P76" s="11" t="s">
        <v>90</v>
      </c>
      <c r="Q76" s="22" t="s">
        <v>22</v>
      </c>
    </row>
    <row r="77" spans="1:17" ht="25.5">
      <c r="A77" s="26" t="s">
        <v>20</v>
      </c>
      <c r="B77" s="21" t="s">
        <v>65</v>
      </c>
      <c r="C77" s="19">
        <v>150</v>
      </c>
      <c r="D77" s="19">
        <v>150</v>
      </c>
      <c r="E77" s="19">
        <v>150</v>
      </c>
      <c r="F77" s="19">
        <v>150</v>
      </c>
      <c r="G77" s="19">
        <v>150</v>
      </c>
      <c r="H77" s="16"/>
      <c r="I77" s="19"/>
      <c r="J77" s="19"/>
      <c r="K77" s="19"/>
      <c r="L77" s="19"/>
      <c r="M77" s="19"/>
      <c r="N77" s="19"/>
      <c r="O77" s="19">
        <f>SUM(C77:N77)</f>
        <v>750</v>
      </c>
      <c r="P77" s="11" t="s">
        <v>90</v>
      </c>
      <c r="Q77" s="22" t="s">
        <v>22</v>
      </c>
    </row>
    <row r="78" spans="1:17" ht="25.5">
      <c r="A78" s="26" t="s">
        <v>33</v>
      </c>
      <c r="B78" s="21" t="s">
        <v>137</v>
      </c>
      <c r="C78" s="19">
        <v>280</v>
      </c>
      <c r="D78" s="19">
        <v>280</v>
      </c>
      <c r="E78" s="19">
        <v>280</v>
      </c>
      <c r="F78" s="19">
        <v>280</v>
      </c>
      <c r="G78" s="19">
        <v>280</v>
      </c>
      <c r="H78" s="16"/>
      <c r="I78" s="19"/>
      <c r="J78" s="19"/>
      <c r="K78" s="19"/>
      <c r="L78" s="19"/>
      <c r="M78" s="19"/>
      <c r="N78" s="19"/>
      <c r="O78" s="19">
        <f>SUM(C78:N78)</f>
        <v>1400</v>
      </c>
      <c r="P78" s="11" t="s">
        <v>90</v>
      </c>
      <c r="Q78" s="22" t="s">
        <v>103</v>
      </c>
    </row>
    <row r="79" spans="1:17" ht="25.5">
      <c r="A79" s="26" t="s">
        <v>33</v>
      </c>
      <c r="B79" s="21" t="s">
        <v>167</v>
      </c>
      <c r="C79" s="19">
        <v>280</v>
      </c>
      <c r="D79" s="19">
        <v>280</v>
      </c>
      <c r="E79" s="19">
        <v>280</v>
      </c>
      <c r="F79" s="19">
        <v>280</v>
      </c>
      <c r="G79" s="19">
        <v>280</v>
      </c>
      <c r="H79" s="19">
        <v>280</v>
      </c>
      <c r="I79" s="19">
        <v>280</v>
      </c>
      <c r="J79" s="19">
        <v>280</v>
      </c>
      <c r="K79" s="19">
        <v>280</v>
      </c>
      <c r="L79" s="19">
        <v>280</v>
      </c>
      <c r="M79" s="19">
        <v>280</v>
      </c>
      <c r="N79" s="19">
        <v>280</v>
      </c>
      <c r="O79" s="19">
        <f>SUM(C79:N79)</f>
        <v>3360</v>
      </c>
      <c r="P79" s="11" t="s">
        <v>90</v>
      </c>
      <c r="Q79" s="22" t="s">
        <v>103</v>
      </c>
    </row>
    <row r="80" spans="1:17" ht="25.5">
      <c r="A80" s="26" t="s">
        <v>33</v>
      </c>
      <c r="B80" s="21" t="s">
        <v>53</v>
      </c>
      <c r="C80" s="19">
        <v>300</v>
      </c>
      <c r="D80" s="19">
        <v>300</v>
      </c>
      <c r="E80" s="19">
        <v>300</v>
      </c>
      <c r="F80" s="19">
        <v>300</v>
      </c>
      <c r="G80" s="19">
        <v>300</v>
      </c>
      <c r="H80" s="16"/>
      <c r="I80" s="19"/>
      <c r="J80" s="19"/>
      <c r="K80" s="19"/>
      <c r="L80" s="19"/>
      <c r="M80" s="19"/>
      <c r="N80" s="19"/>
      <c r="O80" s="19">
        <f>SUM(C80:N80)</f>
        <v>1500</v>
      </c>
      <c r="P80" s="11" t="s">
        <v>90</v>
      </c>
      <c r="Q80" s="22" t="s">
        <v>103</v>
      </c>
    </row>
  </sheetData>
  <sheetProtection/>
  <autoFilter ref="A1:R8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 - ASL 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rossinie</dc:creator>
  <cp:keywords/>
  <dc:description/>
  <cp:lastModifiedBy>Giustetto Giorgio</cp:lastModifiedBy>
  <cp:lastPrinted>2022-01-21T15:32:30Z</cp:lastPrinted>
  <dcterms:created xsi:type="dcterms:W3CDTF">2022-01-21T15:28:03Z</dcterms:created>
  <dcterms:modified xsi:type="dcterms:W3CDTF">2022-01-24T08:57:54Z</dcterms:modified>
  <cp:category/>
  <cp:version/>
  <cp:contentType/>
  <cp:contentStatus/>
</cp:coreProperties>
</file>